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kites\design\DAISY STANDARDS\1kW Research\"/>
    </mc:Choice>
  </mc:AlternateContent>
  <bookViews>
    <workbookView xWindow="0" yWindow="0" windowWidth="21630" windowHeight="549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<sst xmlns="http://schemas.openxmlformats.org/spreadsheetml/2006/main" count="61" uniqueCount="56">
  <si>
    <t>Number of lines</t>
  </si>
  <si>
    <t>Total line tension N</t>
  </si>
  <si>
    <t>Line Length</t>
  </si>
  <si>
    <t>Ring Radius</t>
  </si>
  <si>
    <t>Lift to Torque Ratio</t>
  </si>
  <si>
    <t>radius / Length</t>
  </si>
  <si>
    <t>Form Finding Itterations</t>
  </si>
  <si>
    <t>stack length after</t>
  </si>
  <si>
    <t>edge lengths</t>
  </si>
  <si>
    <t>form find report</t>
  </si>
  <si>
    <t>Force reporting</t>
  </si>
  <si>
    <t>max rung bar axial compression kN</t>
  </si>
  <si>
    <t>r/L Geometry Ratio</t>
  </si>
  <si>
    <t>Compression kN</t>
  </si>
  <si>
    <t>5 Lines - Lift/Torque 5.4</t>
  </si>
  <si>
    <t>5 Lines  - Lift/Torque 7.9</t>
  </si>
  <si>
    <t>5 Lines  - Lift/Torque 4</t>
  </si>
  <si>
    <t>8 Lines - Lift/Torque 4</t>
  </si>
  <si>
    <t>8 Lines - Lift/Torque 5.4</t>
  </si>
  <si>
    <t>8 Lines - Lift/Torque 7.9</t>
  </si>
  <si>
    <t xml:space="preserve">     Number of lines 8.0_x000D_
     line tension N 7400.0_x000D_
     Lift to Torque ratio  5.395517_x000D_
     line Length L 54.0_x000D_
     ring radius 32.0_x000D_
     r/L Geometry Ratio 0.592593_x000D_
     stack length after form find   106.548394_x000D_
     stack length before form find   108.0_x000D_
     stack length ratio  1.013624_x000D_
     Torque vector each line input N  168.567861_x000D_
     edge lengths around hoop   24.49174_x000D_
     line strength     10000000.0</t>
  </si>
  <si>
    <t>Anchor Forces (kN),0.893999,0.893936,0.892677,0.891889,0.893607,0.895636,0.896281,0.892983,Max Axial Cable Force(kN),0.918527,Average Axial Cable Force (kN),0.903238,Cable Area mm2,1.327323,E - Modulus MPa,10000000.0,Max Pretension,10000,Max Line Stress MPa,692.015,Average Line Stress MPa,680.496,Rung bar Modulus,230000.0,Rung Bar area mm2,19.634954,Max Rung Bar Axial Force(kN)-=compression,-0.051204,Max Rung Stress MPa,-2.608,Max Utility,0.000894,Kite Load Forces N,924.868047,924.515444,924.446418,924.701837,925.132112,925.484656,925.553082,925.297711,Itterations for force finding,110,_x000D_
input load position, {83.960475, 27.235692, 67.724562}, {76.683156, 7.382688, 80.080648}, {78.578515, -16.795383, 76.672913}, {88.536407, -31.135137, 59.497261}, {100.723548, -27.236196, 38.615149}, {108.000742, -7.382738, 26.259353}, {106.105199, 16.79502, 29.667501}, {96.147433, 31.134319, 46.842865}_x000D_
total input nodal load in kN, {0.712758,-0.088467,0.582692}, {0.765213,-0.164016,0.492216}, {0.829416,-0.143487,0.382208}, {0.867757,-0.038904,0.317109}, {0.857777,0.088468,0.335055}, {0.805321,0.164016,0.425533}, {0.741119,0.143486,0.53554}, {0.702778,0.038904,0.600637}_x000D_
component input nodal load in torque direction kN, 0.167872, 0.165921, 0.165537, 0.166956, 0.169318, 0.171231, 0.171601, 0.170221_x000D_
Torque input kNm ,_x000D_
load position, {0.00007, 31.999966, 0.00005}, {-11.416075, 22.627387, 19.53644}, {-16.144797, -0.000013, 27.628677}, {-11.416066, -22.627406, 19.536424}, {0.000084, -31.999966, 0.000027}, {11.416228, -22.627387, -19.536363}, {16.144949, 0.000013, -27.6286}, {11.416218, 22.627406, -19.536347}_x000D_
nodal load in kN, {-0.699992,0.017764,-0.555814}, {-0.724754,0.110134,-0.511591}, {-0.774492,0.135274,-0.422773}, {-0.818901,0.07816,-0.344613}, {-0.834168,-0.017764,-0.31997}, {-0.810019,-0.110134,-0.36593}, {-0.760281,-0.136009,-0.454747}, {-0.714095,-0.085265,-0.529354}_x000D_
load component in torque direction kN, 0.126651, 0.13155, 0.135164, 0.136909, 0.144519, 0.143394, 0.13597, 0.128678_x000D_
Torque output kNm ,_x000D_
Weight of rungs in kg</t>
  </si>
  <si>
    <t xml:space="preserve">     Number of lines 5.0_x000D_
     line tension N 7400.0_x000D_
     Lift to Torque ratio  5.395517_x000D_
     line Length L 54.0_x000D_
     ring radius 32.0_x000D_
     r/L Geometry Ratio 0.592593_x000D_
     stack length after form find   106.367722_x000D_
     stack length before form find   108.0_x000D_
     stack length ratio  1.015346_x000D_
     Torque vector each line input N  269.708578_x000D_
     edge lengths around hoop   37.618256_x000D_
     line strength     10000000.0</t>
  </si>
  <si>
    <t>Anchor Forces (kN),1.427595,1.424812,1.425945,1.429803,1.428829,Max Axial Cable Force(kN),1.468807,Average Axial Cable Force (kN),1.443591,Cable Area mm2,1.327323,E - Modulus MPa,10000000.0,Max Pretension,10000,Max Line Stress MPa,1106.594,Average Line Stress MPa,1087.595867,Rung bar Modulus,230000.0,Rung Bar area mm2,19.634954,Max Rung Bar Axial Force(kN)-=compression,-0.0607,Max Rung Stress MPa,-3.091,Max Utility,0.00106,Kite Load Forces N,1479.848701,1479.387945,1479.773186,1480.471774,1480.518082,Itterations for force finding,110,_x000D_
input load position, {83.17725, 26.63736, 68.642452}, {76.518343, -8.629716, 79.905394}, {91.337647, -31.971385, 54.399661}, {107.155157, -11.129544, 27.373758}, {102.111628, 25.092203, 36.176545}_x000D_
total input nodal load in kN, {1.142966,-0.149288,0.928059}, {1.292504,-0.259762,0.671228}, {1.392186,-0.011251,0.501419}, {1.304254,0.252808,0.653304}, {1.150228,0.167495,0.916981}_x000D_
component input nodal load in torque direction kN, 0.2689, 0.266356, 0.268482, 0.272301, 0.272556_x000D_
Torque input kNm ,_x000D_
load position, {0.00011, 31.999965, 0.000083}, {-15.354567, 9.888514, 26.276463}, {-9.489584, -25.888532, 16.239748}, {9.489846, -25.888504, -16.239655}, {15.354803, 9.888558, -26.276325}_x000D_
nodal load in kN, {-1.101318,0.035527,-0.90767}, {-1.197265,0.236255,-0.735412}, {-1.323386,0.113687,-0.518696}, {-1.307399,-0.166978,-0.554223}, {-1.167066,-0.214939,-0.795808}_x000D_
load component in torque direction kN, 0.227774, 0.233915, 0.24439, 0.244438, 0.234585_x000D_
Torque output kNm ,_x000D_
Weight of rungs in kg</t>
  </si>
  <si>
    <t xml:space="preserve">     Number of lines 5.0_x000D_
     line tension N 7400.0_x000D_
     Lift to Torque ratio  5.395517_x000D_
     line Length L 54.0_x000D_
     ring radius 40.0_x000D_
     r/L Geometry Ratio 0.740741_x000D_
     stack length after form find   106.346663_x000D_
     stack length before form find   108.0_x000D_
     stack length ratio  1.015547_x000D_
     Torque vector each line input N  269.708578_x000D_
     edge lengths around hoop   47.02282_x000D_
     line strength     10000000.0</t>
  </si>
  <si>
    <t>Anchor Forces (kN),1.608276,1.604718,1.606602,1.609364,1.615287,Max Axial Cable Force(kN),1.608532,Average Axial Cable Force (kN),1.56854,Cable Area mm2,1.327323,E - Modulus MPa,10000000.0,Max Pretension,10000,Max Line Stress MPa,1211.862,Average Line Stress MPa,1181.731833,Rung bar Modulus,230000.0,Rung Bar area mm2,19.634954,Max Rung Bar Axial Force(kN)-=compression,-0.05563,Max Rung Stress MPa,-2.833,Max Utility,0.000971,Kite Load Forces N,1479.901113,1479.506822,1479.794212,1480.365945,1480.431705,Itterations for force finding,80,_x000D_
input load position, {82.916515, 35.612191, 69.046121}, {72.120291, -6.313369, 87.392988}, {88.852859, -39.514911, 58.606776}, {109.990194, -18.107927, 22.469429}, {106.321088, 28.322672, 28.921759}_x000D_
total input nodal load in kN, {1.135125,-0.122554,0.941583}, {1.277343,-0.266369,0.697413}, {1.390657,-0.042069,0.504077}, {1.31847,0.240368,0.628763}, {1.160543,0.190625,0.899155}_x000D_
component input nodal load in torque direction kN, 0.26918, 0.267002, 0.268589, 0.271723, 0.272084_x000D_
Torque input kNm ,_x000D_
load position, {0.000108, 39.999957, 0.00008}, {-19.193241, 12.360648, 32.84556}, {-11.862015, -32.360663, 20.299671}, {11.862274, -32.360635, -20.299584}, {19.193473, 12.360692, -32.845428}_x000D_
nodal load in kN, {-1.238356,0.028422,-1.025776}, {-1.346478,0.266454,-0.831335}, {-1.490363,0.127898,-0.586198}, {-1.474376,-0.184741,-0.618172}, {-1.321609,-0.246914,-0.895284}_x000D_
load component in torque direction kN, 0.260675, 0.26498, 0.273753, 0.278405, 0.267474_x000D_
Torque output kNm ,_x000D_
Weight of rungs in kg</t>
  </si>
  <si>
    <t xml:space="preserve">     Number of lines 5.0_x000D_
     line tension N 7400.0_x000D_
     Lift to Torque ratio  5.395517_x000D_
     line Length L 54.0_x000D_
     ring radius 25.0_x000D_
     r/L Geometry Ratio 0.462963_x000D_
     stack length after form find   106.398691_x000D_
     stack length before form find   108.0_x000D_
     stack length ratio  1.01505_x000D_
     Torque vector each line input N  269.708578_x000D_
     edge lengths around hoop   29.389263_x000D_
     line strength     10000000.0</t>
  </si>
  <si>
    <t>Anchor Forces (kN),1.429478,1.425211,1.426785,1.43056,1.431879,Max Axial Cable Force(kN),1.469724,Average Axial Cable Force (kN),1.444671,Cable Area mm2,1.327323,E - Modulus MPa,10000000.0,Max Pretension,10000,Max Line Stress MPa,1107.285,Average Line Stress MPa,1088.4093,Rung bar Modulus,230000.0,Rung Bar area mm2,19.634954,Max Rung Bar Axial Force(kN)-=compression,-0.076665,Max Rung Stress MPa,-3.905,Max Utility,0.001339,Kite Load Forces N,1479.760424,1479.229733,1479.763724,1480.62404,1480.621586,Itterations for force finding,110,_x000D_
input load position, {83.57476, 18.342998, 68.011486}, {80.63387, -10.483736, 72.907122}, {93.516276, -24.822619, 50.724955}, {104.418699, -4.857462, 32.120431}, {98.274479, 21.819996, 42.80418}_x000D_
total input nodal load in kN, {1.156213,-0.182903,0.905213}, {1.312612,-0.245033,0.636498}, {1.391367,0.031466,0.502801}, {1.28364,0.264479,0.688888}, {1.138308,0.131991,0.93759}_x000D_
component input nodal load in torque direction kN, 0.268428, 0.265483, 0.268438, 0.273142, 0.273136_x000D_
Torque input kNm ,_x000D_
load position, {0.000112, 24.999971, 0.000085}, {-11.995728, 7.725396, 20.528503}, {-7.413707, -20.225417, 12.687315}, {7.413972, -20.22539, -12.687217}, {11.995966, 7.72544, -20.528361}_x000D_
nodal load in kN, {-1.10578,0.042633,-0.904899}, {-1.202594,0.233591,-0.728306}, {-1.325162,0.103029,-0.518696}, {-1.304734,-0.17053,-0.561329}, {-1.167066,-0.208722,-0.802913}_x000D_
load component in torque direction kN, 0.223, 0.228502, 0.238688, 0.240345, 0.230442_x000D_
Torque output kNm ,_x000D_
Weight of rungs in kg</t>
  </si>
  <si>
    <t xml:space="preserve">     Number of lines 8.0_x000D_
     line tension N 7400.0_x000D_
     Lift to Torque ratio  5.395517_x000D_
     line Length L 54.0_x000D_
     ring radius 40.0_x000D_
     r/L Geometry Ratio 0.740741_x000D_
     stack length after form find   106.57371_x000D_
     stack length before form find   108.0_x000D_
     stack length ratio  1.013383_x000D_
     Torque vector each line input N  168.567861_x000D_
     edge lengths around hoop   30.614675_x000D_
     line strength     10000000.0</t>
  </si>
  <si>
    <t>Anchor Forces (kN),0.99794,0.997081,0.997211,0.996066,0.997911,1.000699,1.002094,0.999759,Max Axial Cable Force(kN),0.998899,Average Axial Cable Force (kN),0.975468,Cable Area mm2,1.327323,E - Modulus MPa,10000000.0,Max Pretension,10000,Max Line Stress MPa,752.567,Average Line Stress MPa,734.914188,Rung bar Modulus,230000.0,Rung Bar area mm2,19.634954,Max Rung Bar Axial Force(kN)-=compression,-0.049233,Max Rung Stress MPa,-2.507,Max Utility,0.00086,Kite Load Forces N,924.916942,924.628061,924.556851,924.745348,925.083189,925.372053,925.442807,925.254316,Itterations for force finding,80,_x000D_
input load position, {83.881857, 36.212308, 67.89899}, {73.433192, 13.596273, 85.689364}, {74.070631, -16.984733, 84.436773}, {85.420974, -37.61663, 64.874547}, {100.835288, -36.213027, 38.462117}, {111.283851, -13.596325, 20.67199}, {110.646119, 16.984418, 21.925174}, {99.295876, 37.615647, 41.487157}_x000D_
total input nodal load in kN, {0.708159,-0.071422,0.590662}, {0.755948,-0.15847,0.508298}, {0.820913,-0.152689,0.396981}, {0.864997,-0.057464,0.32192}, {0.862376,0.071423,0.327085}, {0.814586,0.158471,0.409451}, {0.749621,0.152688,0.520767}, {0.705538,0.057463,0.595827}_x000D_
component input nodal load in torque direction kN, 0.16813, 0.166529, 0.166133, 0.16718, 0.169041, 0.170618, 0.171004, 0.16998_x000D_
Torque input kNm ,_x000D_
load position, {0.000069, 39.999959, 0.000048}, {-14.270113, 28.284237, 24.420537}, {-20.181017, -0.000013, 34.535836}, {-14.270104, -28.284255, 24.420521}, {0.000082, -39.999959, 0.000026}, {14.270263, -28.284237, -24.420463}, {20.181166, 0.000013, -34.535762}, {14.270254, 28.284255, -24.420448}_x000D_
nodal load in kN, {-0.782207,0.014211,-0.619544}, {-0.808242,0.11724,-0.571987}, {-0.863309,0.149968,-0.476064}, {-0.913047,0.092371,-0.387246}, {-0.931089,-0.021316,-0.358392}, {-0.905942,-0.11724,-0.408562}, {-0.852651,-0.150578,-0.504485}, {-0.799361,-0.092371,-0.593303}_x000D_
load component in torque direction kN, 0.140216, 0.143682, 0.149875, 0.154538, 0.16024, 0.156631, 0.150557, 0.142317_x000D_
Torque output kNm ,_x000D_
Weight of rungs in kg</t>
  </si>
  <si>
    <t xml:space="preserve">     Number of lines 8.0_x000D_
     line tension N 7400.0_x000D_
     Lift to Torque ratio  5.395517_x000D_
     line Length L 54.0_x000D_
     ring radius 25.0_x000D_
     r/L Geometry Ratio 0.462963_x000D_
     stack length after form find   106.608058_x000D_
     stack length before form find   108.0_x000D_
     stack length ratio  1.013057_x000D_
     Torque vector each line input N  168.567861_x000D_
     edge lengths around hoop   19.134172_x000D_
     line strength     10000000.0</t>
  </si>
  <si>
    <t>Anchor Forces (kN),0.897143,0.895814,0.893427,0.894206,0.896539,0.897827,0.900775,0.89834,Max Axial Cable Force(kN),0.919623,Average Axial Cable Force (kN),0.905206,Cable Area mm2,1.327323,E - Modulus MPa,10000000.0,Max Pretension,10000,Max Line Stress MPa,692.841,Average Line Stress MPa,681.978708,Rung bar Modulus,230000.0,Rung Bar area mm2,19.634954,Max Rung Bar Axial Force(kN)-=compression,-0.063188,Max Rung Stress MPa,-3.218,Max Utility,0.001103,Kite Load Forces N,924.796516,924.379759,924.326032,924.667302,925.203632,925.620244,925.673295,925.332159,Itterations for force finding,110,_x000D_
input load position, {84.397554, 19.197869, 67.073125}, {79.869804, 2.253848, 74.719211}, {82.674715, -16.010724, 69.758743}, {91.169258, -24.896502, 55.097336}, {100.377357, -19.19815, 39.323637}, {104.904985, -2.253905, 31.677825}, {102.100002, 16.010369, 36.638509}, {93.605581, 24.895921, 51.299643}_x000D_
total input nodal load in kN, {0.719684,-0.107747,0.570697}, {0.776914,-0.167855,0.471919}, {0.839037,-0.129635,0.365499}, {0.869663,-0.015476,0.313777}, {0.850851,0.107748,0.347051}, {0.793621,0.167855,0.445829}, {0.731497,0.129634,0.552248}, {0.700872,0.015477,0.603969}_x000D_
component input nodal load in torque direction kN, 0.167494, 0.165171, 0.164868, 0.166772, 0.169723, 0.171985, 0.172275, 0.170432_x000D_
Torque input kNm ,_x000D_
load position, {0.000071, 24.999973, 0.000052}, {-8.918791, 17.677644, 15.262855}, {-12.613105, -0.000013, 21.584914}, {-8.918782, -17.677662, 15.262839}, {0.000085, -24.999973, 0.000029}, {8.918947, -17.677644, -15.262775}, {12.613259, 0.000013, -21.584833}, {8.918937, 17.677662, -15.262759}_x000D_
nodal load in kN, {-0.705379,0.021316,-0.553942}, {-0.730083,0.106581,-0.508038}, {-0.778044,0.130819,-0.41922}, {-0.820677,0.07816,-0.34639}, {-0.835061,-0.021316,-0.325577}, {-0.810019,-0.110134,-0.371259}, {-0.762057,-0.131745,-0.461853}, {-0.717648,-0.07816,-0.534683}_x000D_
load component in torque direction kN, 0.122282, 0.124938, 0.130658, 0.136428, 0.140088, 0.140107, 0.131667, 0.125596_x000D_
Torque output kNm ,_x000D_
Weight of rungs in kg</t>
  </si>
  <si>
    <t xml:space="preserve">     Number of lines 8.0_x000D_
     line tension N 7400.0_x000D_
     Lift to Torque ratio  4.010781_x000D_
     line Length L 54.0_x000D_
     ring radius 32.0_x000D_
     r/L Geometry Ratio 0.592593_x000D_
     stack length after form find   105.28452_x000D_
     stack length before form find   108.0_x000D_
     stack length ratio  1.025792_x000D_
     Torque vector each line input N  223.777753_x000D_
     edge lengths around hoop   24.49174_x000D_
     line strength     10000000.0</t>
  </si>
  <si>
    <t>Anchor Forces (kN),0.896051,0.893437,0.890589,0.892587,0.89545,0.897524,0.899172,0.89834,Max Axial Cable Force(kN),0.919933,Average Axial Cable Force (kN),0.904635,Cable Area mm2,1.327323,E - Modulus MPa,10000000.0,Max Pretension,10000,Max Line Stress MPa,693.074,Average Line Stress MPa,681.548417,Rung bar Modulus,230000.0,Rung Bar area mm2,19.634954,Max Rung Bar Axial Force(kN)-=compression,-0.096517,Max Rung Stress MPa,-4.916,Max Utility,0.001685,Kite Load Forces N,924.67233,924.072629,924.015563,924.535576,925.327957,925.927309,925.98301,925.463318,Itterations for force finding,110,_x000D_
input load position, {80.272072, 23.240026, 71.581346}, {75.164593, 0.881063, 80.169533}, {79.475828, -21.994406, 72.560179}, {90.680343, -31.985925, 53.210534}, {102.214566, -23.24041, 33.455654}, {107.321882, -0.881178, 24.867877}, {103.010595, 21.993851, 32.47751}, {91.806244, 31.985102, 51.826743}_x000D_
total input nodal load in kN, {0.692472,-0.153498,0.593245}, {0.770763,-0.223678,0.458043}, {0.851486,-0.16283,0.319784}, {0.887357,-0.006598,0.25946}, {0.857363,0.1535,0.312408}, {0.779073,0.223678,0.44761}, {0.698348,0.16283,0.585867}, {0.662478,0.006598,0.646191}_x000D_
component input nodal load in torque direction kN, 0.222463, 0.219948, 0.219706, 0.221885, 0.225167, 0.227624, 0.227857, 0.225736_x000D_
Torque input kNm ,_x000D_
load position, {0.000068, 31.999965, 0.000055}, {-11.416076, 22.627382, 19.536443}, {-16.144797, -0.000018, 27.628676}, {-11.416063, -22.627409, 19.53642}, {0.000087, -31.999965, 0.000023}, {11.416229, -22.627382, -19.536365}, {16.144948, 0.000018, -27.628599}, {11.416216, 22.627408, -19.536343}_x000D_
nodal load in kN, {-0.667617,0.035527,-0.596601}, {-0.705214,0.156319,-0.525802}, {-0.770939,0.186464,-0.405009}, {-0.834888,0.103029,-0.298428}, {-0.852679,-0.035527,-0.271122}, {-0.815348,-0.156319,-0.341061}, {-0.74607,-0.187849,-0.465405}, {-0.683897,-0.110134,-0.571987}_x000D_
load component in torque direction kN, 0.17807, 0.179721, 0.186232, 0.188253, 0.195893, 0.19302, 0.187697, 0.182939_x000D_
Torque output kNm ,_x000D_
Weight of rungs in kg</t>
  </si>
  <si>
    <t xml:space="preserve">     Number of lines 5.0_x000D_
     line tension N 7400.0_x000D_
     Lift to Torque ratio  4.010781_x000D_
     line Length L 54.0_x000D_
     ring radius 32.0_x000D_
     r/L Geometry Ratio 0.592593_x000D_
     stack length after form find   104.945842_x000D_
     stack length before form find   108.0_x000D_
     stack length ratio  1.029102_x000D_
     Torque vector each line input N  358.044405_x000D_
     edge lengths around hoop   37.618256_x000D_
     line strength     10000000.0</t>
  </si>
  <si>
    <t>Anchor Forces (kN),1.42982,1.425464,1.426339,1.431188,1.431511,Max Axial Cable Force(kN),1.470822,Average Axial Cable Force (kN),1.445409,Cable Area mm2,1.327323,E - Modulus MPa,10000000.0,Max Pretension,10000,Max Line Stress MPa,1108.112,Average Line Stress MPa,1088.9652,Rung bar Modulus,230000.0,Rung Bar area mm2,19.634954,Max Rung Bar Axial Force(kN)-=compression,-0.113718,Max Rung Stress MPa,-5.792,Max Utility,0.001986,Kite Load Forces N,1479.626247,1478.886493,1479.685972,1480.918983,1480.881269,Itterations for force finding,110,_x000D_
input load position, {79.280729, 22.196346, 72.520882}, {76.578527, -15.060024, 76.947927}, {93.564741, -31.504377, 47.690292}, {106.764683, -4.410771, 25.18167}, {97.936672, 28.77761, 40.527912}_x000D_
total input nodal load in kN, {1.113978,-0.257416,0.939193}, {1.323596,-0.316226,0.578965}, {1.417505,0.06198,0.419891}, {1.265926,0.354531,0.681807}, {1.078336,0.157133,1.002751}_x000D_
component input nodal load in torque direction kN, 0.356531, 0.353444, 0.356768, 0.361849, 0.361704_x000D_
Torque input kNm ,_x000D_
load position, {0.000105, 31.999962, 0.00009}, {-15.354569, 9.888505, 26.276463}, {-9.489581, -25.888535, 16.239739}, {9.489848, -25.888497, -16.23966}, {15.354799, 9.888566, -26.276321}_x000D_
nodal load in kN, {-1.0436,0.063949,-0.975292}, {-1.18483,0.328626,-0.721201}, {-1.351808,0.138556,-0.433431}, {-1.318057,-0.245137,-0.500933}, {-1.12621,-0.289546,-0.834888}_x000D_
load component in torque direction kN, 0.314893, 0.319444, 0.329731, 0.331522, 0.321965_x000D_
Torque output kNm ,_x000D_
Weight of rungs in kg</t>
  </si>
  <si>
    <t xml:space="preserve">     Number of lines 5.0_x000D_
     line tension N 7400.0_x000D_
     Lift to Torque ratio  4.010781_x000D_
     line Length L 54.0_x000D_
     ring radius 40.0_x000D_
     r/L Geometry Ratio 0.740741_x000D_
     stack length after form find   104.92493_x000D_
     stack length before form find   108.0_x000D_
     stack length ratio  1.029307_x000D_
     Torque vector each line input N  358.044405_x000D_
     edge lengths around hoop   47.02282_x000D_
     line strength     10000000.0</t>
  </si>
  <si>
    <t>Anchor Forces (kN),1.428595,1.427206,1.422973,1.430629,1.432397,Max Axial Cable Force(kN),1.470007,Average Axial Cable Force (kN),1.444451,Cable Area mm2,1.327323,E - Modulus MPa,10000000.0,Max Pretension,10000,Max Line Stress MPa,1107.497,Average Line Stress MPa,1088.2434,Rung bar Modulus,230000.0,Rung Bar area mm2,19.634954,Max Rung Bar Axial Force(kN)-=compression,-0.09097,Max Rung Stress MPa,-4.633,Max Utility,0.001588,Kite Load Forces N,1479.755795,1479.099044,1479.687712,1480.707701,1480.749073,Itterations for force finding,110,_x000D_
input load position, {78.766336, 31.975168, 73.357346}, {71.717263, -12.971889, 85.230414}, {91.044373, -39.992957, 51.954858}, {110.037935, -11.744983, 19.517022}, {102.449564, 32.733156, 32.744786}_x000D_
total input nodal load in kN, {1.095025,-0.214531,0.971892}, {1.297314,-0.338919,0.624374}, {1.420216,0.00507,0.415255}, {1.293882,0.342052,0.633534}, {1.092903,0.20633,0.977552}_x000D_
component input nodal load in torque direction kN, 0.357056, 0.354319, 0.356766, 0.360976, 0.361153_x000D_
Torque input kNm ,_x000D_
load position, {0.000103, 39.999955, 0.000087}, {-19.193243, 12.36064, 32.84556}, {-11.862012, -32.360666, 20.299663}, {11.862276, -32.360628, -20.299589}, {19.193469, 12.3607, -32.845424}_x000D_
nodal load in kN, {-1.039544,0.056843,-0.978264}, {-1.175948,0.328626,-0.738964}, {-1.348255,0.149214,-0.429878}, {-1.323386,-0.234479,-0.490274}, {-1.133316,-0.296652,-0.82423}_x000D_
load component in torque direction kN, 0.319685, 0.32587, 0.337228, 0.335137, 0.325001_x000D_
Torque output kNm ,_x000D_
Weight of rungs in kg</t>
  </si>
  <si>
    <t xml:space="preserve">     Number of lines 5.0_x000D_
     line tension N 7400.0_x000D_
     Lift to Torque ratio  4.010781_x000D_
     line Length L 54.0_x000D_
     ring radius 25.0_x000D_
     r/L Geometry Ratio 0.462963_x000D_
     stack length after form find   104.921525_x000D_
     stack length before form find   108.0_x000D_
     stack length ratio  1.029341_x000D_
     Torque vector each line input N  358.044405_x000D_
     edge lengths around hoop   29.389263_x000D_
     line strength     10000000.0</t>
  </si>
  <si>
    <t>Anchor Forces (kN),1.433448,1.427859,1.431011,1.435641,1.438971,Max Axial Cable Force(kN),1.472933,Average Axial Cable Force (kN),1.44805,Cable Area mm2,1.327323,E - Modulus MPa,10000000.0,Max Pretension,10000,Max Line Stress MPa,1109.702,Average Line Stress MPa,1090.955067,Rung bar Modulus,230000.0,Rung Bar area mm2,19.634954,Max Rung Bar Axial Force(kN)-=compression,-0.147757,Max Rung Stress MPa,-7.525,Max Utility,0.00258,Kite Load Forces N,1479.397418,1478.599552,1479.737555,1481.237441,1481.026368,Itterations for force finding,110,_x000D_
input load position, {80.010767, 12.68054, 71.205127}, {81.345581, -16.569807, 68.713104}, {95.746462, -22.921437, 43.896711}, {103.311624, 2.403405, 31.05188}, {93.586519, 24.406304, 47.929344}_x000D_
total input nodal load in kN, {1.147194,-0.307967,0.881884}, {1.357924,-0.268849,0.519633}, {1.405505,0.141812,0.440532}, {1.224181,0.356492,0.753895}, {1.064536,0.078514,1.026663}_x000D_
component input nodal load in torque direction kN, 0.3556, 0.352252, 0.356993, 0.36317, 0.362325_x000D_
Torque input kNm ,_x000D_
load position, {0.000106, 24.999967, 0.000092}, {-11.995729, 7.725387, 20.528502}, {-7.413703, -20.22542, 12.687306}, {7.413974, -20.225382, -12.687222}, {11.995962, 7.725448, -20.528356}_x000D_
nodal load in kN, {-1.04806,0.081712,-0.974508}, {-1.195488,0.331291,-0.70699}, {-1.359801,0.124345,-0.428102}, {-1.315392,-0.259348,-0.513367}, {-1.124434,-0.281553,-0.852651}_x000D_
load component in torque direction kN, 0.311568, 0.316086, 0.327942, 0.329672, 0.31899_x000D_
Torque output kNm ,_x000D_
Weight of rungs in kg</t>
  </si>
  <si>
    <t xml:space="preserve">     Number of lines 8.0_x000D_
     line tension N 7400.0_x000D_
     Lift to Torque ratio  4.010781_x000D_
     line Length L 54.0_x000D_
     ring radius 40.0_x000D_
     r/L Geometry Ratio 0.740741_x000D_
     stack length after form find   105.243198_x000D_
     stack length before form find   108.0_x000D_
     stack length ratio  1.026195_x000D_
     Torque vector each line input N  223.777753_x000D_
     edge lengths around hoop   30.614675_x000D_
     line strength     10000000.0</t>
  </si>
  <si>
    <t>Anchor Forces (kN),0.894224,0.894235,0.894482,0.89388,0.893737,0.897475,0.897938,0.896983,Max Axial Cable Force(kN),0.91916,Average Axial Cable Force (kN),0.903479,Cable Area mm2,1.327323,E - Modulus MPa,10000000.0,Max Pretension,10000,Max Line Stress MPa,692.491,Average Line Stress MPa,680.677646,Rung bar Modulus,230000.0,Rung Bar area mm2,19.634954,Max Rung Bar Axial Force(kN)-=compression,-0.07628,Max Rung Stress MPa,-3.885,Max Utility,0.001332,Kite Load Forces N,924.784144,924.271052,924.184445,924.575915,925.216163,925.72907,925.8145,925.423186,Itterations for force finding,110,_x000D_
input load position, {79.795308, 32.803779, 72.333826}, {71.411497, 7.014125, 86.538019}, {74.626207, -22.884832, 80.803181}, {87.556434, -39.378378, 58.488326}, {102.627708, -32.804413, 32.665494}, {111.01135, -7.014213, 18.461735}, {107.796449, 22.88428, 24.197087}, {94.866392, 39.377281, 46.511509}_x000D_
total input nodal load in kN, {0.682061,-0.12784,0.61129}, {0.754353,-0.220267,0.48653}, {0.838691,-0.183665,0.342025}, {0.885672,-0.039473,0.262426}, {0.867774,0.127842,0.294362}, {0.795482,0.220268,0.419124}, {0.711143,0.183664,0.563627}, {0.664163,0.039473,0.643224}_x000D_
component input nodal load in torque direction kN, 0.222913, 0.220771, 0.220409, 0.222044, 0.224694, 0.226798, 0.22715, 0.225552_x000D_
Torque input kNm ,_x000D_
load position, {0.000066, 39.999957, 0.000053}, {-14.270115, 28.284232, 24.42054}, {-20.181017, -0.000018, 34.535834}, {-14.270101, -28.284259, 24.420517}, {0.000085, -39.999957, 0.000021}, {14.270265, -28.284232, -24.420466}, {20.181165, 0.000018, -34.535762}, {14.270251, 28.284258, -24.420444}_x000D_
nodal load in kN, {-0.66423,0.028422,-0.598019}, {-0.701661,0.152767,-0.532907}, {-0.770939,0.189507,-0.412115}, {-0.834888,0.113687,-0.298428}, {-0.852306,-0.028422,-0.267458}, {-0.818901,-0.152767,-0.333955}, {-0.74607,-0.190693,-0.461853}, {-0.683897,-0.11724,-0.568434}_x000D_
load component in torque direction kN, 0.181074, 0.182895, 0.189348, 0.19587, 0.198946, 0.196186, 0.190585, 0.185858_x000D_
Torque output kNm ,_x000D_
Weight of rungs in kg</t>
  </si>
  <si>
    <t xml:space="preserve">     Number of lines 8.0_x000D_
     line tension N 7400.0_x000D_
     Lift to Torque ratio  4.010781_x000D_
     line Length L 54.0_x000D_
     ring radius 25.0_x000D_
     r/L Geometry Ratio 0.462963_x000D_
     stack length after form find   105.268317_x000D_
     stack length before form find   108.0_x000D_
     stack length ratio  1.02595_x000D_
     Torque vector each line input N  223.777753_x000D_
     edge lengths around hoop   19.134172_x000D_
     line strength     10000000.0</t>
  </si>
  <si>
    <t>Anchor Forces (kN),0.992242,0.989576,0.987358,0.988159,0.991669,0.995567,0.99769,0.994363,Max Axial Cable Force(kN),0.99582,Average Axial Cable Force (kN),0.972104,Cable Area mm2,1.327323,E - Modulus MPa,10000000.0,Max Pretension,10000,Max Line Stress MPa,750.247,Average Line Stress MPa,732.379396,Rung bar Modulus,230000.0,Rung Bar area mm2,19.634954,Max Rung Bar Axial Force(kN)-=compression,-0.139466,Max Rung Stress MPa,-7.103,Max Utility,0.002435,Kite Load Forces N,924.470897,923.773878,923.794393,924.521619,925.529267,926.225664,926.203595,925.476964,Itterations for force finding,90,_x000D_
input load position, {80.890635, 13.978078, 70.471514}, {78.893528, -4.770244, 73.722642}, {84.121003, -20.724478, 64.546645}, {93.510815, -24.53857, 48.318639}, {101.562441, -13.978267, 34.545023}, {103.559416, 4.770095, 31.294244}, {98.332009, 20.723958, 40.470324}, {88.942331, 24.538012, 56.69798}_x000D_
total input nodal load in kN, {0.711009,-0.185111,0.561112}, {0.795009,-0.219801,0.415941}, {0.867239,-0.125733,0.292375}, {0.885389,0.041988,0.2628}, {0.838826,0.185112,0.344541}, {0.754827,0.2198,0.489713}, {0.682596,0.125733,0.613276}, {0.664446,-0.041987,0.64285}_x000D_
component input nodal load in torque direction kN, 0.22165, 0.218709, 0.218792, 0.221847, 0.226017, 0.228864, 0.228785, 0.225824_x000D_
Torque input kNm ,_x000D_
load position, {0.000069, 24.999971, 0.000057}, {-8.918793, 17.677638, 15.262857}, {-12.613104, -0.000018, 21.584912}, {-8.91878, -17.677665, 15.262835}, {0.000088, -24.999971, 0.000024}, {8.918948, -17.677638, -15.262777}, {12.613257, 0.000019, -21.584832}, {8.918934, 17.677665, -15.262754}_x000D_
nodal load in kN, {-0.740455,0.046185,-0.658891}, {-0.78515,0.177636,-0.57554}, {-0.861533,0.204161,-0.436984}, {-0.927258,0.110134,-0.323297}, {-0.943219,-0.049738,-0.302111}, {-0.900613,-0.181188,-0.383693}, {-0.822453,-0.206127,-0.525802}, {-0.754952,-0.110134,-0.637712}_x000D_
load component in torque direction kN, 0.194938, 0.196443, 0.203686, 0.210828, 0.214603, 0.214807, 0.205799, 0.197536_x000D_
Torque output kNm ,_x000D_
Weight of rungs in kg</t>
  </si>
  <si>
    <t xml:space="preserve">     Number of lines 8.0_x000D_
     line tension N 7400.0_x000D_
     Lift to Torque ratio  7.915815_x000D_
     line Length L 54.0_x000D_
     ring radius 32.0_x000D_
     r/L Geometry Ratio 0.592593_x000D_
     stack length after form find   107.452339_x000D_
     stack length before form find   108.0_x000D_
     stack length ratio  1.005097_x000D_
     Torque vector each line input N  115.933241_x000D_
     edge lengths around hoop   24.49174_x000D_
     line strength     10000000.0</t>
  </si>
  <si>
    <t>Anchor Forces (kN),0.892818,0.889423,0.892755,0.892806,0.892857,0.893373,0.894985,0.893124,Max Axial Cable Force(kN),0.917658,Average Axial Cable Force (kN),0.902529,Cable Area mm2,1.327323,E - Modulus MPa,10000000.0,Max Pretension,10000,Max Line Stress MPa,691.36,Average Line Stress MPa,679.962208,Rung bar Modulus,230000.0,Rung Bar area mm2,19.634954,Max Rung Bar Axial Force(kN)-=compression,-0.019325,Max Rung Stress MPa,-0.984,Max Utility,0.000337,Kite Load Forces N,924.96764,924.817323,924.773952,924.863028,925.032398,925.182723,925.225956,925.136869,Itterations for force finding,110,_x000D_
input load position, {87.757794, 30.154052, 62.914074}, {78.56025, 13.752632, 78.603932}, {77.882049, -10.705206, 79.669994}, {86.120636, -28.892337, 65.48747}, {98.449936, -30.154617, 44.364345}, {107.647433, -13.752696, 28.674593}, {108.325399, 10.705028, 27.608968}, {100.086857, 28.891659, 41.791388}_x000D_
total input nodal load in kN, {0.737132,-0.038437,0.557426}, {0.766876,-0.104519,0.506225}, {0.811539,-0.109376,0.429707}, {0.844957,-0.050161,0.372697}, {0.847555,0.038438,0.36859}, {0.81781,0.10452,0.419793}, {0.773147,0.109375,0.49631}, {0.739729,0.050161,0.55332}_x000D_
component input nodal load in torque direction kN, 0.115689, 0.114464, 0.114107, 0.114834, 0.116206, 0.117413, 0.11776, 0.117051_x000D_
Torque input kNm ,_x000D_
load position, {0.000072, 31.999967, 0.000045}, {-11.416073, 22.627392, 19.536437}, {-16.144797, -7.6811e-6, 27.628678}, {-11.416068, -22.627403, 19.536428}, {0.00008, -31.999967, 0.000032}, {11.416226, -22.627392, -19.53636}, {16.144949, 7.6828e-6, -27.628601}, {11.41622, 22.627403, -19.536351}_x000D_
nodal load in kN, {-0.733004,0.007105,-0.509685}, {-0.744294,0.060396,-0.483169}, {-0.774492,0.078864,-0.436984}, {-0.802913,0.049738,-0.387246}, {-0.811449,-0.003553,-0.372465}, {-0.797584,-0.060396,-0.397904}, {-0.770939,-0.079174,-0.447642}, {-0.742517,-0.049738,-0.493827}_x000D_
load component in torque direction kN, 0.070223, 0.072127, 0.078831, 0.085155, 0.087804, 0.08432, 0.079212, 0.071758_x000D_
Torque output kNm ,_x000D_
Weight of rungs in kg</t>
  </si>
  <si>
    <t xml:space="preserve">     Number of lines 5.0_x000D_
     line tension N 7400.0_x000D_
     Lift to Torque ratio  7.915815_x000D_
     line Length L 54.0_x000D_
     ring radius 32.0_x000D_
     r/L Geometry Ratio 0.592593_x000D_
     stack length after form find   107.31553_x000D_
     stack length before form find   108.0_x000D_
     stack length ratio  1.006378_x000D_
     Torque vector each line input N  185.493186_x000D_
     edge lengths around hoop   37.618256_x000D_
     line strength     10000000.0</t>
  </si>
  <si>
    <t>Anchor Forces (kN),1.426551,1.424865,1.424812,1.425825,1.429668,Max Axial Cable Force(kN),1.467837,Average Axial Cable Force (kN),1.44294,Cable Area mm2,1.327323,E - Modulus MPa,10000000.0,Max Pretension,10000,Max Line Stress MPa,1105.863,Average Line Stress MPa,1087.105767,Rung bar Modulus,230000.0,Rung Bar area mm2,19.634954,Max Rung Bar Axial Force(kN)-=compression,-0.025446,Max Rung Stress MPa,-1.296,Max Utility,0.000444,Kite Load Forces N,1479.95687,1479.733634,1479.878543,1480.191299,1480.239595,Itterations for force finding,110,_x000D_
input load position, {86.913106, 29.704285, 64.075789}, {76.773165, -2.134888, 81.350579}, {88.885582, -31.024367, 60.525438}, {106.511317, -17.039031, 30.380183}, {105.292049, 20.493026, 32.574799}_x000D_
total input nodal load in kN, {1.180789,-0.068744,0.889541}, {1.273643,-0.185095,0.730196}, {1.358352,-0.045651,0.585523}, {1.317851,0.156882,0.655457}, {1.208111,0.142609,0.84335}_x000D_
component input nodal load in torque direction kN, 0.185162, 0.183365, 0.184531, 0.187027, 0.187412_x000D_
Torque input kNm ,_x000D_
load position, {0.000115, 31.999967, 0.000076}, {-15.354566, 9.888523, 26.276463}, {-9.489588, -25.888528, 16.239755}, {9.489844, -25.888511, -16.23965}, {15.354806, 9.888551, -26.276329}_x000D_
nodal load in kN, {-1.154047,0.014211,-0.838462}, {-1.211475,0.147438,-0.735412}, {-1.291411,0.07816,-0.596856}, {-1.286082,-0.099476,-0.607514}, {-1.202594,-0.140332,-0.760281}_x000D_
load component in torque direction kN, 0.141612, 0.147446, 0.15607, 0.159024, 0.148797_x000D_
Torque output kNm ,_x000D_
Weight of rungs in kg</t>
  </si>
  <si>
    <t xml:space="preserve">     Number of lines 5.0_x000D_
     line tension N 7400.0_x000D_
     Lift to Torque ratio  7.915815_x000D_
     line Length L 54.0_x000D_
     ring radius 40.0_x000D_
     r/L Geometry Ratio 0.740741_x000D_
     stack length after form find   107.307355_x000D_
     stack length before form find   108.0_x000D_
     stack length ratio  1.006455_x000D_
     Torque vector each line input N  185.493186_x000D_
     edge lengths around hoop   47.02282_x000D_
     line strength     10000000.0</t>
  </si>
  <si>
    <t>Anchor Forces (kN),1.609062,1.612987,1.607803,1.610732,1.60772,Max Axial Cable Force(kN),1.60884,Average Axial Cable Force (kN),1.568885,Cable Area mm2,1.327323,E - Modulus MPa,10000000.0,Max Pretension,10000,Max Line Stress MPa,1212.094,Average Line Stress MPa,1181.991733,Rung bar Modulus,230000.0,Rung Bar area mm2,19.634954,Max Rung Bar Axial Force(kN)-=compression,-0.02343,Max Rung Stress MPa,-1.193,Max Utility,0.000409,Kite Load Forces N,1479.97195,1479.786227,1479.895958,1480.149478,1480.196348,Itterations for force finding,80,_x000D_
input load position, {86.800674, 38.123123, 64.247006}, {72.693144, 0.271688, 88.312954}, {86.463022, -37.956107, 64.648615}, {109.080778, -23.729591, 25.957369}, {109.289146, 23.289636, 25.709717}_x000D_
total input nodal load in kN, {1.178469,-0.055771,0.893542}, {1.266742,-0.185486,0.74211}, {1.356408,-0.058865,0.588884}, {1.32355,0.149106,0.645621}, {1.213577,0.151017,0.83391}_x000D_
component input nodal load in torque direction kN, 0.185278, 0.183778, 0.184663, 0.186696, 0.187072_x000D_
Torque input kNm ,_x000D_
load position, {0.000113, 39.999959, 0.000073}, {-19.19324, 12.360657, 32.845559}, {-11.862018, -32.360659, 20.299678}, {11.862271, -32.360641, -20.299578}, {19.193475, 12.360685, -32.845431}_x000D_
nodal load in kN, {-1.300299,0.014211,-0.947682}, {-1.367795,0.166978,-0.83844}, {-1.458389,0.085265,-0.671463}, {-1.45306,-0.113687,-0.685674}, {-1.353584,-0.159872,-0.852651}_x000D_
load component in torque direction kN, 0.162128, 0.169171, 0.17627, 0.180934, 0.168497_x000D_
Torque output kNm ,_x000D_
Weight of rungs in kg</t>
  </si>
  <si>
    <t xml:space="preserve">     Number of lines 5.0_x000D_
     line tension N 7400.0_x000D_
     Lift to Torque ratio  7.915815_x000D_
     line Length L 54.0_x000D_
     ring radius 25.0_x000D_
     r/L Geometry Ratio 0.462963_x000D_
     stack length after form find   107.325954_x000D_
     stack length before form find   108.0_x000D_
     stack length ratio  1.00628_x000D_
     Torque vector each line input N  185.493186_x000D_
     edge lengths around hoop   29.389263_x000D_
     line strength     10000000.0</t>
  </si>
  <si>
    <t>Anchor Forces (kN),1.427955,1.426376,1.424749,1.429119,1.429725,Max Axial Cable Force(kN),1.468376,Average Axial Cable Force (kN),1.443673,Cable Area mm2,1.327323,E - Modulus MPa,10000000.0,Max Pretension,10000,Max Line Stress MPa,1106.269,Average Line Stress MPa,1087.657833,Rung bar Modulus,230000.0,Rung Bar area mm2,19.634954,Max Rung Bar Axial Force(kN)-=compression,-0.032304,Max Rung Stress MPa,-1.645,Max Utility,0.000564,Kite Load Forces N,1479.930923,1479.661336,1479.859821,1480.252009,1480.295816,Itterations for force finding,110,_x000D_
input load position, {87.041252, 22.114891, 63.871405}, {80.457792, -4.250601, 75.057541}, {91.044487, -24.742338, 56.846645}, {104.17075, -11.040877, 34.405808}, {101.696494, 17.918193, 38.747573}_x000D_
total input nodal load in kN, {1.184792,-0.086088,0.882639}, {1.283146,-0.182867,0.713788}, {1.360222,-0.026929,0.582284}, {1.309503,0.166224,0.669863}, {1.201082,0.129661,0.855492}_x000D_
component input nodal load in torque direction kN, 0.184962, 0.182782, 0.184384, 0.187518, 0.187869_x000D_
Torque input kNm ,_x000D_
load position, {0.000116, 24.999973, 0.000078}, {-11.995727, 7.725405, 20.528503}, {-7.413711, -20.225414, 12.687322}, {7.41397, -20.225396, -12.687212}, {11.995969, 7.725433, -20.528364}_x000D_
nodal load in kN, {-1.156231,0.014211,-0.837844}, {-1.213252,0.147438,-0.735412}, {-1.293188,0.074607,-0.593303}, {-1.286082,-0.103029,-0.614619}, {-1.200817,-0.136779,-0.763833}_x000D_
load component in torque direction kN, 0.139959, 0.147134, 0.15713, 0.156098, 0.146608_x000D_
Torque output kNm ,_x000D_
Weight of rungs in kg</t>
  </si>
  <si>
    <t xml:space="preserve">     Number of lines 8.0_x000D_
     line tension N 7400.0_x000D_
     Lift to Torque ratio  7.915815_x000D_
     line Length L 54.0_x000D_
     ring radius 40.0_x000D_
     r/L Geometry Ratio 0.740741_x000D_
     stack length after form find   107.430296_x000D_
     stack length before form find   108.0_x000D_
     stack length ratio  1.005303_x000D_
     Torque vector each line input N  115.933241_x000D_
     edge lengths around hoop   30.614675_x000D_
     line strength     10000000.0</t>
  </si>
  <si>
    <t>Anchor Forces (kN),0.891583,0.891358,0.891179,0.891414,0.891708,0.893386,0.892082,0.893329,Max Axial Cable Force(kN),0.917407,Average Axial Cable Force (kN),0.90181,Cable Area mm2,1.327323,E - Modulus MPa,10000000.0,Max Pretension,10000,Max Line Stress MPa,691.171,Average Line Stress MPa,679.420292,Rung bar Modulus,230000.0,Rung Bar area mm2,19.634954,Max Rung Bar Axial Force(kN)-=compression,-0.015504,Max Rung Stress MPa,-0.79,Max Utility,0.000271,Kite Load Forces N,924.97815,924.852245,924.812838,924.883091,925.021884,925.147804,925.187093,925.116821,Itterations for force finding,110,_x000D_
input load position, {87.630701, 38.474088, 63.102487}, {75.499333, 19.473707, 83.81419}, {73.672778, -10.934486, 86.843998}, {83.221228, -34.937785, 70.416686}, {98.55134, -38.474885, 44.155149}, {110.682691, -19.473821, 23.443502}, {112.508922, 10.934317, 20.414286}, {102.960486, 34.936936, 36.841547}_x000D_
total input nodal load in kN, {0.736044,-0.031577,0.559309}, {0.763684,-0.101206,0.511758}, {0.808112,-0.11155,0.43565}, {0.843303,-0.056549,0.375568}, {0.848642,0.031578,0.366708}, {0.821002,0.101206,0.414259}, {0.776574,0.11155,0.490367}, {0.741384,0.056549,0.550449}_x000D_
component input nodal load in torque direction kN, 0.115769, 0.114754, 0.114435, 0.115003, 0.116117, 0.11712, 0.117432, 0.116876_x000D_
Torque input kNm ,_x000D_
load position, {0.000071, 39.999959, 0.000043}, {-14.270112, 28.284241, 24.420534}, {-20.181017, -7.7403e-6, 34.535836}, {-14.270106, -28.284252, 24.420525}, {0.000079, -39.999959, 0.00003}, {14.270261, -28.284241, -24.420461}, {20.181167, 7.7414e-6, -34.535763}, {14.270256, 28.284252, -24.420451}_x000D_
nodal load in kN, {-0.730954,0.007105,-0.510467}, {-0.744294,0.060396,-0.486722}, {-0.774492,0.080627,-0.433431}, {-0.801137,0.053291,-0.387246}, {-0.81118,-0.007105,-0.370243}, {-0.799361,-0.060396,-0.394351}, {-0.767386,-0.080901,-0.447642}, {-0.742517,-0.053291,-0.493827}_x000D_
load component in torque direction kN, 0.071935, 0.074305, 0.080594, 0.087048, 0.089581, 0.087143, 0.080904, 0.074281_x000D_
Torque output kNm ,_x000D_
Weight of rungs in kg</t>
  </si>
  <si>
    <t xml:space="preserve">     Number of lines 8.0_x000D_
     line tension N 7400.0_x000D_
     Lift to Torque ratio  7.915815_x000D_
     line Length L 54.0_x000D_
     ring radius 25.0_x000D_
     r/L Geometry Ratio 0.462963_x000D_
     stack length after form find   107.45145_x000D_
     stack length before form find   108.0_x000D_
     stack length ratio  1.005105_x000D_
     Torque vector each line input N  115.933241_x000D_
     edge lengths around hoop   19.134172_x000D_
     line strength     10000000.0</t>
  </si>
  <si>
    <t>Anchor Forces (kN),0.895732,0.893608,0.894298,0.893578,0.895616,0.896546,0.899834,0.895583,Max Axial Cable Force(kN),0.918611,Average Axial Cable Force (kN),0.904388,Cable Area mm2,1.327323,E - Modulus MPa,10000000.0,Max Pretension,10000,Max Line Stress MPa,692.078,Average Line Stress MPa,681.362125,Rung bar Modulus,230000.0,Rung Bar area mm2,19.634954,Max Rung Bar Axial Force(kN)-=compression,-0.024776,Max Rung Stress MPa,-1.262,Max Utility,0.000433,Kite Load Forces N,924.946861,924.758684,924.711786,924.833765,925.053188,925.241359,925.288076,925.166099,Itterations for force finding,110,_x000D_
input load position, {87.827493, 22.654015, 62.79626}, {81.28411, 8.545552, 73.940837}, {81.665367, -10.569022, 73.193141}, {88.748033, -23.492553, 60.990957}, {98.383136, -22.654372, 44.482249}, {104.926452, -8.545584, 33.337813}, {104.545047, 10.568836, 34.085797}, {97.462447, 23.492042, 46.287842}_x000D_
total input nodal load in kN, {0.739212,-0.048679,0.553826}, {0.771963,-0.108821,0.497404}, {0.816652,-0.105218,0.420832}, {0.847102,-0.039979,0.368967}, {0.845475,0.04868,0.37219}, {0.812724,0.108822,0.428614}, {0.768034,0.105218,0.505184}, {0.737584,0.039979,0.557049}_x000D_
component input nodal load in torque direction kN, 0.115533, 0.114002, 0.113616, 0.11461, 0.11638, 0.11788, 0.118252, 0.117289_x000D_
Torque input kNm ,_x000D_
load position, {0.000074, 24.999974, 0.000047}, {-8.91879, 17.677648, 15.262853}, {-12.613105, -7.783e-6, 21.584915}, {-8.918785, -17.677659, 15.262843}, {0.000081, -24.999974, 0.000034}, {8.918945, -17.677648, -15.262772}, {12.613259, 7.7857e-6, -21.584834}, {8.918939, 17.677659, -15.262763}_x000D_
nodal load in kN, {-0.735486,0.007105,-0.511219}, {-0.747846,0.063949,-0.484945}, {-0.776268,0.078886,-0.436984}, {-0.802913,0.049738,-0.389022}, {-0.813853,-0.007105,-0.373794}, {-0.801137,-0.060396,-0.397904}, {-0.774492,-0.079293,-0.451195}, {-0.744294,-0.049738,-0.495604}_x000D_
load component in torque direction kN, 0.070291, 0.074438, 0.07884, 0.084064, 0.087854, 0.085591, 0.079302, 0.072206_x000D_
Torque output kNm ,_x000D_
Weight of rungs 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</si>
</sst>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1"/>
    <xf numFmtId="2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 applyFill="1"/>
    <xf numFmtId="0" fontId="0" fillId="0" borderId="0" xfId="0" applyFill="1"/>
    <xf numFmtId="0" fontId="1" fillId="0" borderId="0" xfId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0000FF"/>
      <color rgb="FFFF6600"/>
      <color rgb="FFFF0000"/>
      <color rgb="FFCC0000"/>
      <color rgb="FF3366FF"/>
      <color rgb="FFCC00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3 Section stacks 7400N line total</a:t>
            </a:r>
          </a:p>
          <a:p>
            <a:pPr>
              <a:defRPr/>
            </a:pPr>
            <a:r>
              <a:rPr lang="en-GB"/>
              <a:t> Compression (-ve) kN  scenarios</a:t>
            </a:r>
          </a:p>
        </c:rich>
      </c:tx>
      <c:layout>
        <c:manualLayout>
          <c:xMode val="edge"/>
          <c:yMode val="edge"/>
          <c:x val="0.34258459393820584"/>
          <c:y val="2.5991828341044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2189644990157"/>
          <c:y val="0.42178337333501764"/>
          <c:w val="0.85504415429385239"/>
          <c:h val="0.503510603955254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Sheet2!$K$4</c:f>
              <c:strCache>
                <c:ptCount val="1"/>
                <c:pt idx="0">
                  <c:v>5 Lines  - Lift/Torque 4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Sheet2!$K$5:$K$7</c:f>
              <c:numCache>
                <c:formatCode>General</c:formatCode>
                <c:ptCount val="3"/>
                <c:pt idx="0">
                  <c:v>-9.0969999999999995E-2</c:v>
                </c:pt>
                <c:pt idx="1">
                  <c:v>-0.113718</c:v>
                </c:pt>
                <c:pt idx="2">
                  <c:v>-0.147757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Sheet2!$L$4</c:f>
              <c:strCache>
                <c:ptCount val="1"/>
                <c:pt idx="0">
                  <c:v>5 Lines - Lift/Torque 5.4</c:v>
                </c:pt>
              </c:strCache>
            </c:strRef>
          </c:tx>
          <c:spPr>
            <a:ln w="22225" cap="rnd">
              <a:solidFill>
                <a:srgbClr val="3366FF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3366FF"/>
              </a:solidFill>
              <a:ln w="9525">
                <a:solidFill>
                  <a:srgbClr val="3366FF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Sheet2!$L$5:$L$7</c:f>
              <c:numCache>
                <c:formatCode>General</c:formatCode>
                <c:ptCount val="3"/>
                <c:pt idx="0">
                  <c:v>-5.5629999999999999E-2</c:v>
                </c:pt>
                <c:pt idx="1">
                  <c:v>-6.0699999999999997E-2</c:v>
                </c:pt>
                <c:pt idx="2">
                  <c:v>-7.6664999999999997E-2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Sheet2!$M$4</c:f>
              <c:strCache>
                <c:ptCount val="1"/>
                <c:pt idx="0">
                  <c:v>5 Lines  - Lift/Torque 7.9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rgbClr val="0000FF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Sheet2!$M$5:$M$7</c:f>
              <c:numCache>
                <c:formatCode>General</c:formatCode>
                <c:ptCount val="3"/>
                <c:pt idx="0">
                  <c:v>-2.3429999999999999E-2</c:v>
                </c:pt>
                <c:pt idx="1">
                  <c:v>-2.5446E-2</c:v>
                </c:pt>
                <c:pt idx="2">
                  <c:v>-3.2303999999999999E-2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Sheet2!$N$4</c:f>
              <c:strCache>
                <c:ptCount val="1"/>
                <c:pt idx="0">
                  <c:v>8 Lines - Lift/Torque 4</c:v>
                </c:pt>
              </c:strCache>
            </c:strRef>
          </c:tx>
          <c:spPr>
            <a:ln w="22225" cap="rnd">
              <a:solidFill>
                <a:srgbClr val="FF6600"/>
              </a:solidFill>
              <a:round/>
            </a:ln>
            <a:effectLst/>
          </c:spPr>
          <c:marker>
            <c:symbol val="x"/>
            <c:size val="6"/>
            <c:spPr>
              <a:solidFill>
                <a:srgbClr val="FF6600"/>
              </a:solidFill>
              <a:ln w="9525">
                <a:solidFill>
                  <a:srgbClr val="FF6600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Sheet2!$N$5:$N$7</c:f>
              <c:numCache>
                <c:formatCode>General</c:formatCode>
                <c:ptCount val="3"/>
                <c:pt idx="0">
                  <c:v>-7.6280000000000001E-2</c:v>
                </c:pt>
                <c:pt idx="1">
                  <c:v>-9.6517000000000006E-2</c:v>
                </c:pt>
                <c:pt idx="2">
                  <c:v>-0.13946600000000001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Sheet2!$O$4</c:f>
              <c:strCache>
                <c:ptCount val="1"/>
                <c:pt idx="0">
                  <c:v>8 Lines - Lift/Torque 5.4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Sheet2!$O$5:$O$7</c:f>
              <c:numCache>
                <c:formatCode>General</c:formatCode>
                <c:ptCount val="3"/>
                <c:pt idx="0">
                  <c:v>-4.9232999999999999E-2</c:v>
                </c:pt>
                <c:pt idx="1">
                  <c:v>-5.1204E-2</c:v>
                </c:pt>
                <c:pt idx="2">
                  <c:v>-6.3187999999999994E-2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Sheet2!$P$4</c:f>
              <c:strCache>
                <c:ptCount val="1"/>
                <c:pt idx="0">
                  <c:v>8 Lines - Lift/Torque 7.9</c:v>
                </c:pt>
              </c:strCache>
            </c:strRef>
          </c:tx>
          <c:spPr>
            <a:ln w="2222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C0000"/>
              </a:solidFill>
              <a:ln w="9525">
                <a:solidFill>
                  <a:srgbClr val="CC0000"/>
                </a:solidFill>
                <a:round/>
              </a:ln>
              <a:effectLst/>
            </c:spPr>
          </c:marker>
          <c:xVal>
            <c:numRef>
              <c:f>Sheet2!$J$5:$J$7</c:f>
              <c:numCache>
                <c:formatCode>0.00</c:formatCode>
                <c:ptCount val="3"/>
                <c:pt idx="0">
                  <c:v>0.74</c:v>
                </c:pt>
                <c:pt idx="1">
                  <c:v>0.59</c:v>
                </c:pt>
                <c:pt idx="2">
                  <c:v>0.46</c:v>
                </c:pt>
              </c:numCache>
            </c:numRef>
          </c:xVal>
          <c:yVal>
            <c:numRef>
              <c:f>Sheet2!$P$5:$P$7</c:f>
              <c:numCache>
                <c:formatCode>General</c:formatCode>
                <c:ptCount val="3"/>
                <c:pt idx="0">
                  <c:v>-1.5504E-2</c:v>
                </c:pt>
                <c:pt idx="1">
                  <c:v>-1.9324999999999998E-2</c:v>
                </c:pt>
                <c:pt idx="2">
                  <c:v>-2.4775999999999999E-2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159936"/>
        <c:axId val="335161056"/>
      </c:scatterChart>
      <c:valAx>
        <c:axId val="335159936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Shaft Geometry Ratio  = Ring radius / Ring sepEration </a:t>
                </a:r>
              </a:p>
              <a:p>
                <a:pPr>
                  <a:defRPr/>
                </a:pPr>
                <a:r>
                  <a:rPr lang="en-GB" sz="900" b="0" i="0" u="none" strike="noStrike" cap="all" baseline="0">
                    <a:effectLst/>
                  </a:rPr>
                  <a:t>&lt;=Skinny</a:t>
                </a:r>
                <a:r>
                  <a:rPr lang="en-GB"/>
                  <a:t>    r=25cm                                                          r=32cm                                                   R=40cm  </a:t>
                </a:r>
                <a:r>
                  <a:rPr lang="en-GB" sz="900" b="0" i="0" u="none" strike="noStrike" cap="all" baseline="0">
                    <a:effectLst/>
                  </a:rPr>
                  <a:t>Stumpy =&gt; </a:t>
                </a:r>
                <a:endParaRPr lang="en-GB"/>
              </a:p>
              <a:p>
                <a:pPr>
                  <a:defRPr/>
                </a:pPr>
                <a:r>
                  <a:rPr lang="en-GB"/>
                  <a:t>  </a:t>
                </a:r>
              </a:p>
            </c:rich>
          </c:tx>
          <c:layout>
            <c:manualLayout>
              <c:xMode val="edge"/>
              <c:yMode val="edge"/>
              <c:x val="0.16328493510270783"/>
              <c:y val="0.322798433618257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61056"/>
        <c:crosses val="autoZero"/>
        <c:crossBetween val="midCat"/>
      </c:valAx>
      <c:valAx>
        <c:axId val="3351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Max</a:t>
                </a:r>
                <a:r>
                  <a:rPr lang="en-GB" baseline="0"/>
                  <a:t> C</a:t>
                </a:r>
                <a:r>
                  <a:rPr lang="en-GB"/>
                  <a:t>ompression Amount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15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5"/>
          <c:y val="0.13841455385087173"/>
          <c:w val="0.9"/>
          <c:h val="0.13919798684958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8</xdr:row>
      <xdr:rowOff>123825</xdr:rowOff>
    </xdr:from>
    <xdr:to>
      <xdr:col>17</xdr:col>
      <xdr:colOff>590550</xdr:colOff>
      <xdr:row>36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pane ySplit="1" topLeftCell="A19" activePane="bottomLeft" state="frozen"/>
      <selection pane="bottomLeft" activeCell="L1" activeCellId="4" sqref="A1:A1048576 C1:C1048576 D1:D1048576 F1:F1048576 L1:L1048576"/>
    </sheetView>
  </sheetViews>
  <sheetFormatPr defaultRowHeight="15" x14ac:dyDescent="0.25"/>
  <cols>
    <col min="9" max="9" width="23.5703125" customWidth="1"/>
    <col min="10" max="10" width="10.28515625" customWidth="1"/>
    <col min="11" max="11" width="93" customWidth="1"/>
    <col min="12" max="12" width="15.7109375" customWidth="1"/>
  </cols>
  <sheetData>
    <row r="1" spans="1:12" s="1" customFormat="1" ht="63" customHeigh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2</v>
      </c>
      <c r="F1" s="1" t="s">
        <v>5</v>
      </c>
      <c r="G1" s="1" t="s">
        <v>7</v>
      </c>
      <c r="H1" s="1" t="s">
        <v>8</v>
      </c>
      <c r="I1" s="1" t="s">
        <v>9</v>
      </c>
      <c r="J1" s="1" t="s">
        <v>6</v>
      </c>
      <c r="K1" s="1" t="s">
        <v>10</v>
      </c>
      <c r="L1" s="1" t="s">
        <v>11</v>
      </c>
    </row>
    <row r="2" spans="1:12" s="11" customFormat="1" ht="405" x14ac:dyDescent="0.25">
      <c r="A2" s="11">
        <v>8</v>
      </c>
      <c r="B2" s="11">
        <v>7400</v>
      </c>
      <c r="C2" s="11">
        <v>32</v>
      </c>
      <c r="D2" s="11">
        <v>5.3955169999999999</v>
      </c>
      <c r="E2" s="11">
        <v>54</v>
      </c>
      <c r="F2" s="11">
        <v>0.59259300000000004</v>
      </c>
      <c r="G2" s="11">
        <v>106.548394</v>
      </c>
      <c r="H2" s="11">
        <v>24.49174</v>
      </c>
      <c r="I2" s="12" t="s">
        <v>20</v>
      </c>
      <c r="J2" s="11">
        <v>1515000</v>
      </c>
      <c r="K2" s="12" t="s">
        <v>21</v>
      </c>
      <c r="L2" s="11">
        <v>-5.1204E-2</v>
      </c>
    </row>
    <row r="3" spans="1:12" s="11" customFormat="1" ht="300" x14ac:dyDescent="0.25">
      <c r="A3" s="11">
        <v>5</v>
      </c>
      <c r="B3" s="11">
        <v>7400</v>
      </c>
      <c r="C3" s="11">
        <v>32</v>
      </c>
      <c r="D3" s="11">
        <v>5.3955169999999999</v>
      </c>
      <c r="E3" s="11">
        <v>54</v>
      </c>
      <c r="F3" s="11">
        <v>0.59259300000000004</v>
      </c>
      <c r="G3" s="11">
        <v>106.367722</v>
      </c>
      <c r="H3" s="11">
        <v>37.618256000000002</v>
      </c>
      <c r="I3" s="12" t="s">
        <v>22</v>
      </c>
      <c r="J3" s="11">
        <v>1190000</v>
      </c>
      <c r="K3" s="12" t="s">
        <v>23</v>
      </c>
      <c r="L3" s="11">
        <v>-6.0699999999999997E-2</v>
      </c>
    </row>
    <row r="4" spans="1:12" s="11" customFormat="1" ht="300" x14ac:dyDescent="0.25">
      <c r="A4" s="11">
        <v>5</v>
      </c>
      <c r="B4" s="11">
        <v>7400</v>
      </c>
      <c r="C4" s="11">
        <v>40</v>
      </c>
      <c r="D4" s="11">
        <v>5.3955169999999999</v>
      </c>
      <c r="E4" s="11">
        <v>54</v>
      </c>
      <c r="F4" s="11">
        <v>0.74074099999999998</v>
      </c>
      <c r="G4" s="11">
        <v>106.34666300000001</v>
      </c>
      <c r="H4" s="11">
        <v>47.022820000000003</v>
      </c>
      <c r="I4" s="12" t="s">
        <v>24</v>
      </c>
      <c r="J4" s="11">
        <v>1200000</v>
      </c>
      <c r="K4" s="12" t="s">
        <v>25</v>
      </c>
      <c r="L4" s="11">
        <v>-5.5629999999999999E-2</v>
      </c>
    </row>
    <row r="5" spans="1:12" s="11" customFormat="1" ht="300" x14ac:dyDescent="0.25">
      <c r="A5" s="11">
        <v>5</v>
      </c>
      <c r="B5" s="11">
        <v>7400</v>
      </c>
      <c r="C5" s="11">
        <v>25</v>
      </c>
      <c r="D5" s="11">
        <v>5.3955169999999999</v>
      </c>
      <c r="E5" s="11">
        <v>54</v>
      </c>
      <c r="F5" s="11">
        <v>0.46296300000000001</v>
      </c>
      <c r="G5" s="11">
        <v>106.398691</v>
      </c>
      <c r="H5" s="11">
        <v>29.389263</v>
      </c>
      <c r="I5" s="12" t="s">
        <v>26</v>
      </c>
      <c r="J5" s="11">
        <v>1160000</v>
      </c>
      <c r="K5" s="12" t="s">
        <v>27</v>
      </c>
      <c r="L5" s="11">
        <v>-7.6664999999999997E-2</v>
      </c>
    </row>
    <row r="6" spans="1:12" s="11" customFormat="1" ht="405" x14ac:dyDescent="0.25">
      <c r="A6" s="11">
        <v>8</v>
      </c>
      <c r="B6" s="11">
        <v>7400</v>
      </c>
      <c r="C6" s="11">
        <v>40</v>
      </c>
      <c r="D6" s="11">
        <v>5.3955169999999999</v>
      </c>
      <c r="E6" s="11">
        <v>54</v>
      </c>
      <c r="F6" s="11">
        <v>0.74074099999999998</v>
      </c>
      <c r="G6" s="11">
        <v>106.57371000000001</v>
      </c>
      <c r="H6" s="11">
        <v>30.614674999999998</v>
      </c>
      <c r="I6" s="12" t="s">
        <v>28</v>
      </c>
      <c r="J6" s="11">
        <v>1455000</v>
      </c>
      <c r="K6" s="12" t="s">
        <v>29</v>
      </c>
      <c r="L6" s="11">
        <v>-4.9232999999999999E-2</v>
      </c>
    </row>
    <row r="7" spans="1:12" s="11" customFormat="1" ht="405" x14ac:dyDescent="0.25">
      <c r="A7" s="11">
        <v>8</v>
      </c>
      <c r="B7" s="11">
        <v>7400</v>
      </c>
      <c r="C7" s="11">
        <v>25</v>
      </c>
      <c r="D7" s="11">
        <v>5.3955169999999999</v>
      </c>
      <c r="E7" s="11">
        <v>54</v>
      </c>
      <c r="F7" s="11">
        <v>0.46296300000000001</v>
      </c>
      <c r="G7" s="11">
        <v>106.608058</v>
      </c>
      <c r="H7" s="11">
        <v>19.134172</v>
      </c>
      <c r="I7" s="12" t="s">
        <v>30</v>
      </c>
      <c r="J7" s="11">
        <v>1440000</v>
      </c>
      <c r="K7" s="12" t="s">
        <v>31</v>
      </c>
      <c r="L7" s="11">
        <v>-6.3187999999999994E-2</v>
      </c>
    </row>
    <row r="8" spans="1:12" s="11" customFormat="1" ht="405" x14ac:dyDescent="0.25">
      <c r="A8" s="11">
        <v>8</v>
      </c>
      <c r="B8" s="11">
        <v>7400</v>
      </c>
      <c r="C8" s="11">
        <v>32</v>
      </c>
      <c r="D8" s="11">
        <v>4.0107809999999997</v>
      </c>
      <c r="E8" s="11">
        <v>54</v>
      </c>
      <c r="F8" s="11">
        <v>0.59259300000000004</v>
      </c>
      <c r="G8" s="11">
        <v>105.28452</v>
      </c>
      <c r="H8" s="11">
        <v>24.49174</v>
      </c>
      <c r="I8" s="12" t="s">
        <v>32</v>
      </c>
      <c r="J8" s="11">
        <v>1715000</v>
      </c>
      <c r="K8" s="12" t="s">
        <v>33</v>
      </c>
      <c r="L8" s="11">
        <v>-9.6517000000000006E-2</v>
      </c>
    </row>
    <row r="9" spans="1:12" s="11" customFormat="1" ht="300" x14ac:dyDescent="0.25">
      <c r="A9" s="11">
        <v>5</v>
      </c>
      <c r="B9" s="11">
        <v>7400</v>
      </c>
      <c r="C9" s="11">
        <v>32</v>
      </c>
      <c r="D9" s="11">
        <v>4.0107809999999997</v>
      </c>
      <c r="E9" s="11">
        <v>54</v>
      </c>
      <c r="F9" s="11">
        <v>0.59259300000000004</v>
      </c>
      <c r="G9" s="11">
        <v>104.945842</v>
      </c>
      <c r="H9" s="11">
        <v>37.618256000000002</v>
      </c>
      <c r="I9" s="12" t="s">
        <v>34</v>
      </c>
      <c r="J9" s="11">
        <v>1360000</v>
      </c>
      <c r="K9" s="12" t="s">
        <v>35</v>
      </c>
      <c r="L9" s="11">
        <v>-0.113718</v>
      </c>
    </row>
    <row r="10" spans="1:12" s="11" customFormat="1" ht="300" x14ac:dyDescent="0.25">
      <c r="A10" s="11">
        <v>5</v>
      </c>
      <c r="B10" s="11">
        <v>7400</v>
      </c>
      <c r="C10" s="11">
        <v>40</v>
      </c>
      <c r="D10" s="11">
        <v>4.0107809999999997</v>
      </c>
      <c r="E10" s="11">
        <v>54</v>
      </c>
      <c r="F10" s="11">
        <v>0.74074099999999998</v>
      </c>
      <c r="G10" s="11">
        <v>104.92493</v>
      </c>
      <c r="H10" s="11">
        <v>47.022820000000003</v>
      </c>
      <c r="I10" s="12" t="s">
        <v>36</v>
      </c>
      <c r="J10" s="11">
        <v>1365000</v>
      </c>
      <c r="K10" s="12" t="s">
        <v>37</v>
      </c>
      <c r="L10" s="11">
        <v>-9.0969999999999995E-2</v>
      </c>
    </row>
    <row r="11" spans="1:12" s="11" customFormat="1" ht="300" x14ac:dyDescent="0.25">
      <c r="A11" s="11">
        <v>5</v>
      </c>
      <c r="B11" s="11">
        <v>7400</v>
      </c>
      <c r="C11" s="11">
        <v>25</v>
      </c>
      <c r="D11" s="11">
        <v>4.0107809999999997</v>
      </c>
      <c r="E11" s="11">
        <v>54</v>
      </c>
      <c r="F11" s="11">
        <v>0.46296300000000001</v>
      </c>
      <c r="G11" s="11">
        <v>104.921525</v>
      </c>
      <c r="H11" s="11">
        <v>29.389263</v>
      </c>
      <c r="I11" s="12" t="s">
        <v>38</v>
      </c>
      <c r="J11" s="11">
        <v>1380000</v>
      </c>
      <c r="K11" s="12" t="s">
        <v>39</v>
      </c>
      <c r="L11" s="11">
        <v>-0.147757</v>
      </c>
    </row>
    <row r="12" spans="1:12" s="11" customFormat="1" ht="390" x14ac:dyDescent="0.25">
      <c r="A12" s="11">
        <v>8</v>
      </c>
      <c r="B12" s="11">
        <v>7400</v>
      </c>
      <c r="C12" s="11">
        <v>40</v>
      </c>
      <c r="D12" s="11">
        <v>4.0107809999999997</v>
      </c>
      <c r="E12" s="11">
        <v>54</v>
      </c>
      <c r="F12" s="11">
        <v>0.74074099999999998</v>
      </c>
      <c r="G12" s="11">
        <v>105.24319800000001</v>
      </c>
      <c r="H12" s="11">
        <v>30.614674999999998</v>
      </c>
      <c r="I12" s="12" t="s">
        <v>40</v>
      </c>
      <c r="J12" s="11">
        <v>1730000</v>
      </c>
      <c r="K12" s="12" t="s">
        <v>41</v>
      </c>
      <c r="L12" s="11">
        <v>-7.6280000000000001E-2</v>
      </c>
    </row>
    <row r="13" spans="1:12" s="11" customFormat="1" ht="390" x14ac:dyDescent="0.25">
      <c r="A13" s="11">
        <v>8</v>
      </c>
      <c r="B13" s="11">
        <v>7400</v>
      </c>
      <c r="C13" s="11">
        <v>25</v>
      </c>
      <c r="D13" s="11">
        <v>4.0107809999999997</v>
      </c>
      <c r="E13" s="11">
        <v>54</v>
      </c>
      <c r="F13" s="11">
        <v>0.46296300000000001</v>
      </c>
      <c r="G13" s="11">
        <v>105.268317</v>
      </c>
      <c r="H13" s="11">
        <v>19.134172</v>
      </c>
      <c r="I13" s="12" t="s">
        <v>42</v>
      </c>
      <c r="J13" s="11">
        <v>1740000</v>
      </c>
      <c r="K13" s="12" t="s">
        <v>43</v>
      </c>
      <c r="L13" s="11">
        <v>-0.13946600000000001</v>
      </c>
    </row>
    <row r="14" spans="1:12" s="11" customFormat="1" ht="405" x14ac:dyDescent="0.25">
      <c r="A14" s="11">
        <v>8</v>
      </c>
      <c r="B14" s="11">
        <v>7400</v>
      </c>
      <c r="C14" s="11">
        <v>32</v>
      </c>
      <c r="D14" s="11">
        <v>7.9158150000000003</v>
      </c>
      <c r="E14" s="11">
        <v>54</v>
      </c>
      <c r="F14" s="11">
        <v>0.59259300000000004</v>
      </c>
      <c r="G14" s="11">
        <v>107.45233899999999</v>
      </c>
      <c r="H14" s="11">
        <v>24.49174</v>
      </c>
      <c r="I14" s="12" t="s">
        <v>44</v>
      </c>
      <c r="J14" s="11">
        <v>1105000</v>
      </c>
      <c r="K14" s="12" t="s">
        <v>45</v>
      </c>
      <c r="L14" s="11">
        <v>-1.9324999999999998E-2</v>
      </c>
    </row>
    <row r="15" spans="1:12" s="11" customFormat="1" ht="300" x14ac:dyDescent="0.25">
      <c r="A15" s="11">
        <v>5</v>
      </c>
      <c r="B15" s="11">
        <v>7400</v>
      </c>
      <c r="C15" s="11">
        <v>32</v>
      </c>
      <c r="D15" s="11">
        <v>7.9158150000000003</v>
      </c>
      <c r="E15" s="11">
        <v>54</v>
      </c>
      <c r="F15" s="11">
        <v>0.59259300000000004</v>
      </c>
      <c r="G15" s="11">
        <v>107.31553</v>
      </c>
      <c r="H15" s="11">
        <v>37.618256000000002</v>
      </c>
      <c r="I15" s="12" t="s">
        <v>46</v>
      </c>
      <c r="J15" s="11">
        <v>955000</v>
      </c>
      <c r="K15" s="12" t="s">
        <v>47</v>
      </c>
      <c r="L15" s="11">
        <v>-2.5446E-2</v>
      </c>
    </row>
    <row r="16" spans="1:12" s="11" customFormat="1" ht="300" x14ac:dyDescent="0.25">
      <c r="A16" s="11">
        <v>5</v>
      </c>
      <c r="B16" s="11">
        <v>7400</v>
      </c>
      <c r="C16" s="11">
        <v>40</v>
      </c>
      <c r="D16" s="11">
        <v>7.9158150000000003</v>
      </c>
      <c r="E16" s="11">
        <v>54</v>
      </c>
      <c r="F16" s="11">
        <v>0.74074099999999998</v>
      </c>
      <c r="G16" s="11">
        <v>107.307355</v>
      </c>
      <c r="H16" s="11">
        <v>47.022820000000003</v>
      </c>
      <c r="I16" s="12" t="s">
        <v>48</v>
      </c>
      <c r="J16" s="11">
        <v>965000</v>
      </c>
      <c r="K16" s="12" t="s">
        <v>49</v>
      </c>
      <c r="L16" s="11">
        <v>-2.3429999999999999E-2</v>
      </c>
    </row>
    <row r="17" spans="1:13" s="11" customFormat="1" ht="300" x14ac:dyDescent="0.25">
      <c r="A17" s="11">
        <v>5</v>
      </c>
      <c r="B17" s="11">
        <v>7400</v>
      </c>
      <c r="C17" s="11">
        <v>25</v>
      </c>
      <c r="D17" s="11">
        <v>7.9158150000000003</v>
      </c>
      <c r="E17" s="11">
        <v>54</v>
      </c>
      <c r="F17" s="11">
        <v>0.46296300000000001</v>
      </c>
      <c r="G17" s="11">
        <v>107.325954</v>
      </c>
      <c r="H17" s="11">
        <v>29.389263</v>
      </c>
      <c r="I17" s="12" t="s">
        <v>50</v>
      </c>
      <c r="J17" s="11">
        <v>950000</v>
      </c>
      <c r="K17" s="12" t="s">
        <v>51</v>
      </c>
      <c r="L17" s="11">
        <v>-3.2303999999999999E-2</v>
      </c>
    </row>
    <row r="18" spans="1:13" s="11" customFormat="1" ht="405" x14ac:dyDescent="0.25">
      <c r="A18" s="11">
        <v>8</v>
      </c>
      <c r="B18" s="11">
        <v>7400</v>
      </c>
      <c r="C18" s="11">
        <v>40</v>
      </c>
      <c r="D18" s="11">
        <v>7.9158150000000003</v>
      </c>
      <c r="E18" s="11">
        <v>54</v>
      </c>
      <c r="F18" s="11">
        <v>0.74074099999999998</v>
      </c>
      <c r="G18" s="11">
        <v>107.430296</v>
      </c>
      <c r="H18" s="11">
        <v>30.614674999999998</v>
      </c>
      <c r="I18" s="12" t="s">
        <v>52</v>
      </c>
      <c r="J18" s="11">
        <v>1130000</v>
      </c>
      <c r="K18" s="12" t="s">
        <v>53</v>
      </c>
      <c r="L18" s="11">
        <v>-1.5504E-2</v>
      </c>
    </row>
    <row r="19" spans="1:13" s="11" customFormat="1" ht="405" x14ac:dyDescent="0.25">
      <c r="A19" s="11">
        <v>8</v>
      </c>
      <c r="B19" s="11">
        <v>7400</v>
      </c>
      <c r="C19" s="11">
        <v>25</v>
      </c>
      <c r="D19" s="11">
        <v>7.9158150000000003</v>
      </c>
      <c r="E19" s="11">
        <v>54</v>
      </c>
      <c r="F19" s="11">
        <v>0.46296300000000001</v>
      </c>
      <c r="G19" s="11">
        <v>107.45144999999999</v>
      </c>
      <c r="H19" s="11">
        <v>19.134172</v>
      </c>
      <c r="I19" s="12" t="s">
        <v>54</v>
      </c>
      <c r="J19" s="11">
        <v>1115000</v>
      </c>
      <c r="K19" s="12" t="s">
        <v>55</v>
      </c>
      <c r="L19" s="11">
        <v>-2.4775999999999999E-2</v>
      </c>
    </row>
    <row r="20" spans="1:13" x14ac:dyDescent="0.25">
      <c r="A20" s="9"/>
      <c r="B20" s="9"/>
      <c r="C20" s="9"/>
      <c r="D20" s="9"/>
      <c r="E20" s="9"/>
      <c r="F20" s="9"/>
      <c r="G20" s="9"/>
      <c r="H20" s="9"/>
      <c r="I20" s="10"/>
      <c r="J20" s="9"/>
      <c r="K20" s="10"/>
    </row>
    <row r="21" spans="1:13" s="9" customFormat="1" x14ac:dyDescent="0.25">
      <c r="I21" s="10"/>
      <c r="K21" s="10"/>
    </row>
    <row r="22" spans="1:13" s="9" customFormat="1" x14ac:dyDescent="0.25">
      <c r="I22" s="10"/>
      <c r="K22" s="10"/>
    </row>
    <row r="23" spans="1:13" s="9" customFormat="1" x14ac:dyDescent="0.25">
      <c r="I23" s="10"/>
      <c r="K23" s="10"/>
    </row>
    <row r="24" spans="1:13" s="9" customFormat="1" x14ac:dyDescent="0.25">
      <c r="I24" s="10"/>
      <c r="K24" s="10"/>
    </row>
    <row r="25" spans="1:13" x14ac:dyDescent="0.25">
      <c r="A25" s="11"/>
      <c r="B25" s="11"/>
      <c r="C25" s="11"/>
      <c r="D25" s="11"/>
      <c r="E25" s="11"/>
      <c r="F25" s="11"/>
      <c r="G25" s="11"/>
      <c r="H25" s="11"/>
      <c r="I25" s="12"/>
      <c r="J25" s="11"/>
      <c r="K25" s="12"/>
      <c r="L25" s="11"/>
      <c r="M25" s="11"/>
    </row>
    <row r="26" spans="1:13" s="11" customFormat="1" x14ac:dyDescent="0.25">
      <c r="I26" s="12"/>
      <c r="K26" s="12"/>
    </row>
    <row r="27" spans="1:13" s="11" customFormat="1" x14ac:dyDescent="0.25">
      <c r="I27" s="12"/>
      <c r="K2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2" workbookViewId="0">
      <selection activeCell="T7" sqref="T7"/>
    </sheetView>
  </sheetViews>
  <sheetFormatPr defaultRowHeight="15" x14ac:dyDescent="0.25"/>
  <cols>
    <col min="1" max="4" width="9.140625" style="11"/>
    <col min="5" max="5" width="15.7109375" style="11" customWidth="1"/>
    <col min="8" max="8" width="18.7109375" style="3" customWidth="1"/>
    <col min="9" max="9" width="17" customWidth="1"/>
    <col min="10" max="11" width="15.42578125" customWidth="1"/>
    <col min="12" max="12" width="16.5703125" customWidth="1"/>
    <col min="13" max="13" width="17.7109375" customWidth="1"/>
    <col min="14" max="14" width="16.42578125" customWidth="1"/>
    <col min="15" max="15" width="16" customWidth="1"/>
    <col min="16" max="16" width="15.5703125" customWidth="1"/>
  </cols>
  <sheetData>
    <row r="1" spans="1:16" ht="45" x14ac:dyDescent="0.25">
      <c r="A1" s="12" t="s">
        <v>0</v>
      </c>
      <c r="B1" s="12" t="s">
        <v>3</v>
      </c>
      <c r="C1" s="12" t="s">
        <v>4</v>
      </c>
      <c r="D1" s="12" t="s">
        <v>5</v>
      </c>
      <c r="E1" s="12" t="s">
        <v>11</v>
      </c>
    </row>
    <row r="2" spans="1:16" x14ac:dyDescent="0.25">
      <c r="A2" s="11">
        <v>8</v>
      </c>
      <c r="B2" s="11">
        <v>32</v>
      </c>
      <c r="C2" s="11">
        <v>5.3955169999999999</v>
      </c>
      <c r="D2" s="11">
        <v>0.59259300000000004</v>
      </c>
      <c r="E2" s="11">
        <v>-5.1204E-2</v>
      </c>
      <c r="J2" s="13" t="s">
        <v>13</v>
      </c>
      <c r="K2" s="13"/>
      <c r="L2" s="13"/>
      <c r="M2" s="13"/>
      <c r="N2" s="13"/>
    </row>
    <row r="3" spans="1:16" x14ac:dyDescent="0.25">
      <c r="A3" s="11">
        <v>5</v>
      </c>
      <c r="B3" s="11">
        <v>32</v>
      </c>
      <c r="C3" s="11">
        <v>5.3955169999999999</v>
      </c>
      <c r="D3" s="11">
        <v>0.59259300000000004</v>
      </c>
      <c r="E3" s="11">
        <v>-6.0699999999999997E-2</v>
      </c>
      <c r="J3" s="8"/>
      <c r="K3" s="8"/>
      <c r="L3" s="8"/>
      <c r="M3" s="8"/>
      <c r="N3" s="8"/>
    </row>
    <row r="4" spans="1:16" ht="30" x14ac:dyDescent="0.25">
      <c r="A4" s="11">
        <v>5</v>
      </c>
      <c r="B4" s="11">
        <v>40</v>
      </c>
      <c r="C4" s="11">
        <v>5.3955169999999999</v>
      </c>
      <c r="D4" s="11">
        <v>0.74074099999999998</v>
      </c>
      <c r="E4" s="11">
        <v>-5.5629999999999999E-2</v>
      </c>
      <c r="I4" s="1"/>
      <c r="J4" s="4" t="s">
        <v>12</v>
      </c>
      <c r="K4" s="1" t="s">
        <v>16</v>
      </c>
      <c r="L4" s="1" t="s">
        <v>14</v>
      </c>
      <c r="M4" s="1" t="s">
        <v>15</v>
      </c>
      <c r="N4" s="1" t="s">
        <v>17</v>
      </c>
      <c r="O4" s="1" t="s">
        <v>18</v>
      </c>
      <c r="P4" s="1" t="s">
        <v>19</v>
      </c>
    </row>
    <row r="5" spans="1:16" x14ac:dyDescent="0.25">
      <c r="A5" s="11">
        <v>5</v>
      </c>
      <c r="B5" s="11">
        <v>25</v>
      </c>
      <c r="C5" s="11">
        <v>5.3955169999999999</v>
      </c>
      <c r="D5" s="11">
        <v>0.46296300000000001</v>
      </c>
      <c r="E5" s="11">
        <v>-7.6664999999999997E-2</v>
      </c>
      <c r="I5" s="2"/>
      <c r="J5" s="3">
        <v>0.74</v>
      </c>
      <c r="K5" s="11">
        <v>-9.0969999999999995E-2</v>
      </c>
      <c r="L5" s="11">
        <v>-5.5629999999999999E-2</v>
      </c>
      <c r="M5" s="11">
        <v>-2.3429999999999999E-2</v>
      </c>
      <c r="N5" s="11">
        <v>-7.6280000000000001E-2</v>
      </c>
      <c r="O5" s="11">
        <v>-4.9232999999999999E-2</v>
      </c>
      <c r="P5" s="11">
        <v>-1.5504E-2</v>
      </c>
    </row>
    <row r="6" spans="1:16" x14ac:dyDescent="0.25">
      <c r="A6" s="11">
        <v>8</v>
      </c>
      <c r="B6" s="11">
        <v>40</v>
      </c>
      <c r="C6" s="11">
        <v>5.3955169999999999</v>
      </c>
      <c r="D6" s="11">
        <v>0.74074099999999998</v>
      </c>
      <c r="E6" s="11">
        <v>-4.9232999999999999E-2</v>
      </c>
      <c r="I6" s="2"/>
      <c r="J6" s="3">
        <v>0.59</v>
      </c>
      <c r="K6" s="11">
        <v>-0.113718</v>
      </c>
      <c r="L6" s="11">
        <v>-6.0699999999999997E-2</v>
      </c>
      <c r="M6" s="11">
        <v>-2.5446E-2</v>
      </c>
      <c r="N6" s="11">
        <v>-9.6517000000000006E-2</v>
      </c>
      <c r="O6" s="11">
        <v>-5.1204E-2</v>
      </c>
      <c r="P6" s="11">
        <v>-1.9324999999999998E-2</v>
      </c>
    </row>
    <row r="7" spans="1:16" x14ac:dyDescent="0.25">
      <c r="A7" s="11">
        <v>8</v>
      </c>
      <c r="B7" s="11">
        <v>25</v>
      </c>
      <c r="C7" s="11">
        <v>5.3955169999999999</v>
      </c>
      <c r="D7" s="11">
        <v>0.46296300000000001</v>
      </c>
      <c r="E7" s="11">
        <v>-6.3187999999999994E-2</v>
      </c>
      <c r="J7" s="3">
        <v>0.46</v>
      </c>
      <c r="K7" s="11">
        <v>-0.147757</v>
      </c>
      <c r="L7" s="11">
        <v>-7.6664999999999997E-2</v>
      </c>
      <c r="M7" s="11">
        <v>-3.2303999999999999E-2</v>
      </c>
      <c r="N7" s="11">
        <v>-0.13946600000000001</v>
      </c>
      <c r="O7" s="11">
        <v>-6.3187999999999994E-2</v>
      </c>
      <c r="P7" s="11">
        <v>-2.4775999999999999E-2</v>
      </c>
    </row>
    <row r="8" spans="1:16" x14ac:dyDescent="0.25">
      <c r="A8" s="11">
        <v>8</v>
      </c>
      <c r="B8" s="11">
        <v>32</v>
      </c>
      <c r="C8" s="11">
        <v>4.0107809999999997</v>
      </c>
      <c r="D8" s="11">
        <v>0.59259300000000004</v>
      </c>
      <c r="E8" s="11">
        <v>-9.6517000000000006E-2</v>
      </c>
      <c r="F8" s="9"/>
      <c r="J8" s="3"/>
    </row>
    <row r="9" spans="1:16" x14ac:dyDescent="0.25">
      <c r="A9" s="11">
        <v>5</v>
      </c>
      <c r="B9" s="11">
        <v>32</v>
      </c>
      <c r="C9" s="11">
        <v>4.0107809999999997</v>
      </c>
      <c r="D9" s="11">
        <v>0.59259300000000004</v>
      </c>
      <c r="E9" s="11">
        <v>-0.113718</v>
      </c>
      <c r="F9" s="9"/>
    </row>
    <row r="10" spans="1:16" s="9" customFormat="1" x14ac:dyDescent="0.25">
      <c r="A10" s="11">
        <v>5</v>
      </c>
      <c r="B10" s="11">
        <v>40</v>
      </c>
      <c r="C10" s="11">
        <v>4.0107809999999997</v>
      </c>
      <c r="D10" s="11">
        <v>0.74074099999999998</v>
      </c>
      <c r="E10" s="11">
        <v>-9.0969999999999995E-2</v>
      </c>
      <c r="H10" s="3"/>
    </row>
    <row r="11" spans="1:16" x14ac:dyDescent="0.25">
      <c r="A11" s="11">
        <v>5</v>
      </c>
      <c r="B11" s="11">
        <v>25</v>
      </c>
      <c r="C11" s="11">
        <v>4.0107809999999997</v>
      </c>
      <c r="D11" s="11">
        <v>0.46296300000000001</v>
      </c>
      <c r="E11" s="11">
        <v>-0.147757</v>
      </c>
    </row>
    <row r="12" spans="1:16" x14ac:dyDescent="0.25">
      <c r="A12" s="11">
        <v>8</v>
      </c>
      <c r="B12" s="11">
        <v>40</v>
      </c>
      <c r="C12" s="11">
        <v>4.0107809999999997</v>
      </c>
      <c r="D12" s="11">
        <v>0.74074099999999998</v>
      </c>
      <c r="E12" s="11">
        <v>-7.6280000000000001E-2</v>
      </c>
    </row>
    <row r="13" spans="1:16" x14ac:dyDescent="0.25">
      <c r="A13" s="11">
        <v>8</v>
      </c>
      <c r="B13" s="11">
        <v>25</v>
      </c>
      <c r="C13" s="11">
        <v>4.0107809999999997</v>
      </c>
      <c r="D13" s="11">
        <v>0.46296300000000001</v>
      </c>
      <c r="E13" s="11">
        <v>-0.13946600000000001</v>
      </c>
    </row>
    <row r="14" spans="1:16" s="2" customFormat="1" x14ac:dyDescent="0.25">
      <c r="A14" s="11">
        <v>8</v>
      </c>
      <c r="B14" s="11">
        <v>32</v>
      </c>
      <c r="C14" s="11">
        <v>7.9158150000000003</v>
      </c>
      <c r="D14" s="11">
        <v>0.59259300000000004</v>
      </c>
      <c r="E14" s="11">
        <v>-1.9324999999999998E-2</v>
      </c>
      <c r="H14" s="3"/>
      <c r="I14"/>
      <c r="J14"/>
      <c r="K14"/>
    </row>
    <row r="15" spans="1:16" x14ac:dyDescent="0.25">
      <c r="A15" s="11">
        <v>5</v>
      </c>
      <c r="B15" s="11">
        <v>32</v>
      </c>
      <c r="C15" s="11">
        <v>7.9158150000000003</v>
      </c>
      <c r="D15" s="11">
        <v>0.59259300000000004</v>
      </c>
      <c r="E15" s="11">
        <v>-2.5446E-2</v>
      </c>
    </row>
    <row r="16" spans="1:16" s="11" customFormat="1" x14ac:dyDescent="0.25">
      <c r="A16" s="11">
        <v>5</v>
      </c>
      <c r="B16" s="11">
        <v>40</v>
      </c>
      <c r="C16" s="11">
        <v>7.9158150000000003</v>
      </c>
      <c r="D16" s="11">
        <v>0.74074099999999998</v>
      </c>
      <c r="E16" s="11">
        <v>-2.3429999999999999E-2</v>
      </c>
      <c r="H16" s="3"/>
    </row>
    <row r="17" spans="1:19" x14ac:dyDescent="0.25">
      <c r="A17" s="11">
        <v>5</v>
      </c>
      <c r="B17" s="11">
        <v>25</v>
      </c>
      <c r="C17" s="11">
        <v>7.9158150000000003</v>
      </c>
      <c r="D17" s="11">
        <v>0.46296300000000001</v>
      </c>
      <c r="E17" s="11">
        <v>-3.2303999999999999E-2</v>
      </c>
    </row>
    <row r="18" spans="1:19" x14ac:dyDescent="0.25">
      <c r="A18" s="11">
        <v>8</v>
      </c>
      <c r="B18" s="11">
        <v>40</v>
      </c>
      <c r="C18" s="11">
        <v>7.9158150000000003</v>
      </c>
      <c r="D18" s="11">
        <v>0.74074099999999998</v>
      </c>
      <c r="E18" s="11">
        <v>-1.5504E-2</v>
      </c>
    </row>
    <row r="19" spans="1:19" ht="15.75" customHeight="1" x14ac:dyDescent="0.25">
      <c r="A19" s="11">
        <v>8</v>
      </c>
      <c r="B19" s="11">
        <v>25</v>
      </c>
      <c r="C19" s="11">
        <v>7.9158150000000003</v>
      </c>
      <c r="D19" s="11">
        <v>0.46296300000000001</v>
      </c>
      <c r="E19" s="11">
        <v>-2.4775999999999999E-2</v>
      </c>
    </row>
    <row r="20" spans="1:19" ht="15.75" customHeight="1" x14ac:dyDescent="0.25"/>
    <row r="21" spans="1:19" s="1" customFormat="1" ht="29.25" customHeight="1" x14ac:dyDescent="0.25">
      <c r="A21" s="11"/>
      <c r="B21" s="11"/>
      <c r="C21" s="11"/>
      <c r="D21" s="11"/>
      <c r="E21" s="11"/>
    </row>
    <row r="22" spans="1:19" s="2" customFormat="1" x14ac:dyDescent="0.25">
      <c r="A22" s="11"/>
      <c r="B22" s="11"/>
      <c r="C22" s="11"/>
      <c r="D22" s="11"/>
      <c r="E22" s="11"/>
    </row>
    <row r="23" spans="1:19" s="2" customFormat="1" x14ac:dyDescent="0.25">
      <c r="A23" s="11"/>
      <c r="B23" s="11"/>
      <c r="C23" s="11"/>
      <c r="D23" s="11"/>
      <c r="E23" s="11"/>
    </row>
    <row r="26" spans="1:19" x14ac:dyDescent="0.25">
      <c r="J26" s="3"/>
    </row>
    <row r="27" spans="1:19" x14ac:dyDescent="0.25">
      <c r="J27" s="3"/>
    </row>
    <row r="28" spans="1:19" x14ac:dyDescent="0.25">
      <c r="J28" s="5"/>
      <c r="K28" s="6"/>
      <c r="L28" s="6"/>
      <c r="M28" s="7"/>
      <c r="N28" s="7"/>
      <c r="O28" s="7"/>
      <c r="P28" s="7"/>
    </row>
    <row r="29" spans="1:19" s="2" customFormat="1" x14ac:dyDescent="0.25">
      <c r="A29" s="11"/>
      <c r="B29" s="11"/>
      <c r="C29" s="11"/>
      <c r="D29" s="11"/>
      <c r="E29" s="11"/>
      <c r="J29" s="5"/>
      <c r="K29" s="6"/>
      <c r="L29" s="6"/>
      <c r="M29" s="7"/>
      <c r="N29" s="7"/>
      <c r="O29" s="7"/>
      <c r="P29" s="7"/>
      <c r="Q29" s="7"/>
      <c r="R29" s="7"/>
      <c r="S29" s="7"/>
    </row>
    <row r="30" spans="1:19" s="2" customFormat="1" x14ac:dyDescent="0.25">
      <c r="A30" s="11"/>
      <c r="B30" s="11"/>
      <c r="C30" s="11"/>
      <c r="D30" s="11"/>
      <c r="E30" s="11"/>
      <c r="J30" s="5"/>
      <c r="K30" s="6"/>
      <c r="L30" s="6"/>
      <c r="M30" s="6"/>
      <c r="N30" s="6"/>
      <c r="O30" s="6"/>
      <c r="P30" s="6"/>
      <c r="Q30" s="7"/>
      <c r="R30" s="7"/>
      <c r="S30" s="7"/>
    </row>
    <row r="31" spans="1:19" x14ac:dyDescent="0.25">
      <c r="F31" s="9"/>
      <c r="J31" s="5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5">
      <c r="J32" s="5"/>
      <c r="K32" s="6"/>
      <c r="L32" s="6"/>
      <c r="M32" s="6"/>
      <c r="N32" s="6"/>
      <c r="O32" s="6"/>
      <c r="P32" s="6"/>
      <c r="Q32" s="6"/>
      <c r="R32" s="6"/>
      <c r="S32" s="6"/>
    </row>
    <row r="33" spans="6:19" x14ac:dyDescent="0.25">
      <c r="J33" s="5"/>
      <c r="K33" s="6"/>
      <c r="L33" s="6"/>
      <c r="M33" s="6"/>
      <c r="N33" s="6"/>
      <c r="O33" s="6"/>
      <c r="P33" s="6"/>
      <c r="Q33" s="6"/>
      <c r="R33" s="6"/>
      <c r="S33" s="6"/>
    </row>
    <row r="34" spans="6:19" x14ac:dyDescent="0.25">
      <c r="J34" s="5"/>
      <c r="K34" s="6"/>
      <c r="L34" s="7"/>
      <c r="M34" s="7"/>
      <c r="N34" s="6"/>
      <c r="O34" s="6"/>
      <c r="P34" s="6"/>
      <c r="Q34" s="6"/>
      <c r="R34" s="6"/>
      <c r="S34" s="6"/>
    </row>
    <row r="35" spans="6:19" x14ac:dyDescent="0.25">
      <c r="J35" s="5"/>
      <c r="K35" s="6"/>
      <c r="L35" s="6"/>
      <c r="M35" s="6"/>
      <c r="N35" s="6"/>
      <c r="O35" s="6"/>
      <c r="P35" s="6"/>
      <c r="Q35" s="6"/>
      <c r="R35" s="6"/>
      <c r="S35" s="6"/>
    </row>
    <row r="36" spans="6:19" x14ac:dyDescent="0.25">
      <c r="J36" s="3"/>
      <c r="Q36" s="6"/>
      <c r="R36" s="6"/>
      <c r="S36" s="6"/>
    </row>
    <row r="38" spans="6:19" x14ac:dyDescent="0.25">
      <c r="F38" s="11"/>
    </row>
    <row r="39" spans="6:19" s="11" customFormat="1" x14ac:dyDescent="0.25">
      <c r="H39" s="3"/>
    </row>
  </sheetData>
  <mergeCells count="1">
    <mergeCell ref="J2:N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 Read</dc:creator>
  <cp:lastModifiedBy>Roderick Read</cp:lastModifiedBy>
  <dcterms:created xsi:type="dcterms:W3CDTF">2019-06-03T09:59:03Z</dcterms:created>
  <dcterms:modified xsi:type="dcterms:W3CDTF">2019-08-22T13:49:44Z</dcterms:modified>
</cp:coreProperties>
</file>